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เดือน ต.ค.61\MA 1061_เลย\MA 1061\upweb_OK\"/>
    </mc:Choice>
  </mc:AlternateContent>
  <xr:revisionPtr revIDLastSave="0" documentId="13_ncr:1_{27C9CF06-F53B-42CD-8573-8DD392F22BBB}" xr6:coauthVersionLast="40" xr6:coauthVersionMax="40" xr10:uidLastSave="{00000000-0000-0000-0000-000000000000}"/>
  <bookViews>
    <workbookView xWindow="0" yWindow="0" windowWidth="20490" windowHeight="7575" xr2:uid="{F30AB990-C601-4797-9BBD-35D3A302318E}"/>
  </bookViews>
  <sheets>
    <sheet name="ตารางที่1_OK" sheetId="1" r:id="rId1"/>
  </sheets>
  <definedNames>
    <definedName name="_xlnm.Print_Area" localSheetId="0">ตารางที่1_OK!$A$1:$D$33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D13" i="1"/>
  <c r="C13" i="1"/>
  <c r="B13" i="1"/>
  <c r="B12" i="1"/>
  <c r="B11" i="1"/>
  <c r="B10" i="1"/>
  <c r="D9" i="1"/>
  <c r="D8" i="1" s="1"/>
  <c r="C9" i="1"/>
  <c r="B9" i="1"/>
  <c r="B8" i="1" s="1"/>
  <c r="C8" i="1"/>
  <c r="C7" i="1" s="1"/>
  <c r="D7" i="1" l="1"/>
  <c r="C27" i="1"/>
  <c r="C26" i="1"/>
  <c r="C24" i="1"/>
  <c r="C19" i="1"/>
  <c r="C28" i="1"/>
  <c r="B7" i="1"/>
  <c r="C25" i="1"/>
  <c r="D21" i="1"/>
  <c r="B24" i="1" l="1"/>
  <c r="B19" i="1"/>
  <c r="B27" i="1"/>
  <c r="D28" i="1"/>
  <c r="D23" i="1"/>
  <c r="D27" i="1"/>
  <c r="D24" i="1"/>
  <c r="D22" i="1"/>
  <c r="D19" i="1"/>
  <c r="B28" i="1"/>
  <c r="B22" i="1"/>
  <c r="D25" i="1"/>
  <c r="D20" i="1"/>
</calcChain>
</file>

<file path=xl/sharedStrings.xml><?xml version="1.0" encoding="utf-8"?>
<sst xmlns="http://schemas.openxmlformats.org/spreadsheetml/2006/main" count="33" uniqueCount="23">
  <si>
    <t xml:space="preserve">ตารางที่ 1   ประชากรอายุ 15 ปีขึ้นไป จำแนกตามสถานภาพแรงงานและเพศ </t>
  </si>
  <si>
    <t xml:space="preserve">                เดือนตุลาคม พ.ศ. 2561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</si>
  <si>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</si>
  <si>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</si>
  <si>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</si>
  <si>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</si>
  <si>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</si>
  <si>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</si>
  <si>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</si>
  <si>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</si>
  <si>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</si>
  <si>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</si>
  <si>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</si>
  <si>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</si>
  <si>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</si>
  <si>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</si>
  <si>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</si>
  <si>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</si>
  <si>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. .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</si>
  <si>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</si>
  <si>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</si>
  <si>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</si>
  <si>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เดือนตุลาคม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</si>
</sst>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7" formatCode="0.0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3" fontId="1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Fill="1" applyAlignment="1"/>
    <xf numFmtId="187" fontId="4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2" fillId="0" borderId="3" xfId="0" applyFont="1" applyBorder="1"/>
    <xf numFmtId="0" fontId="3" fillId="0" borderId="3" xfId="0" applyFont="1" applyBorder="1"/>
    <xf numFmtId="0" fontId="5" fillId="0" borderId="0" xfId="0" applyFont="1" applyAlignment="1"/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A75A-2013-4846-9217-B1F7061454D5}">
  <sheetPr>
    <tabColor rgb="FF00B050"/>
  </sheetPr>
  <dimension ref="A1:E43"/>
  <sheetViews>
    <sheetView showGridLines="0" tabSelected="1" view="pageBreakPreview" topLeftCell="A10" zoomScale="80" zoomScaleNormal="90" zoomScaleSheetLayoutView="80" workbookViewId="0">
      <selection activeCell="D24" sqref="D24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16384" width="9.140625" style="2"/>
  </cols>
  <sheetData>
    <row r="1" spans="1:5" ht="23.25" x14ac:dyDescent="0.35">
      <c r="A1" s="1" t="s">
        <v>0</v>
      </c>
    </row>
    <row r="2" spans="1:5" ht="23.25" x14ac:dyDescent="0.35">
      <c r="A2" s="3" t="s">
        <v>1</v>
      </c>
    </row>
    <row r="3" spans="1:5" ht="8.1" customHeight="1" x14ac:dyDescent="0.35">
      <c r="A3" s="4"/>
      <c r="B3" s="4"/>
      <c r="C3" s="4"/>
      <c r="D3" s="4"/>
    </row>
    <row r="4" spans="1:5" s="3" customFormat="1" ht="30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5" s="3" customFormat="1" ht="23.25" x14ac:dyDescent="0.35">
      <c r="A5" s="2"/>
      <c r="B5" s="35" t="s">
        <v>6</v>
      </c>
      <c r="C5" s="35"/>
      <c r="D5" s="35"/>
    </row>
    <row r="6" spans="1:5" s="8" customFormat="1" ht="6" customHeight="1" x14ac:dyDescent="0.35">
      <c r="A6" s="7"/>
      <c r="C6" s="9"/>
      <c r="D6" s="9"/>
    </row>
    <row r="7" spans="1:5" s="8" customFormat="1" ht="23.25" x14ac:dyDescent="0.35">
      <c r="A7" s="7" t="s">
        <v>7</v>
      </c>
      <c r="B7" s="9">
        <f>C7+D7</f>
        <v>445279</v>
      </c>
      <c r="C7" s="10">
        <f>C8+C13</f>
        <v>219608</v>
      </c>
      <c r="D7" s="10">
        <f>D8+D13</f>
        <v>225671</v>
      </c>
      <c r="E7" s="11"/>
    </row>
    <row r="8" spans="1:5" s="8" customFormat="1" ht="23.25" x14ac:dyDescent="0.35">
      <c r="A8" s="8" t="s">
        <v>8</v>
      </c>
      <c r="B8" s="10">
        <f>B9+B12</f>
        <v>295146</v>
      </c>
      <c r="C8" s="10">
        <f>C9+C12</f>
        <v>163753</v>
      </c>
      <c r="D8" s="10">
        <f>D9+D12</f>
        <v>131393</v>
      </c>
      <c r="E8" s="11"/>
    </row>
    <row r="9" spans="1:5" s="12" customFormat="1" ht="23.25" x14ac:dyDescent="0.35">
      <c r="A9" s="12" t="s">
        <v>9</v>
      </c>
      <c r="B9" s="13">
        <f>B10+B11</f>
        <v>294627</v>
      </c>
      <c r="C9" s="13">
        <f>C10+C11</f>
        <v>163473</v>
      </c>
      <c r="D9" s="13">
        <f>D10+D11</f>
        <v>131154</v>
      </c>
      <c r="E9" s="14"/>
    </row>
    <row r="10" spans="1:5" s="12" customFormat="1" ht="23.25" x14ac:dyDescent="0.35">
      <c r="A10" s="12" t="s">
        <v>10</v>
      </c>
      <c r="B10" s="15">
        <f t="shared" ref="B10:B16" si="0">C10+D10</f>
        <v>294411</v>
      </c>
      <c r="C10" s="16">
        <v>163473</v>
      </c>
      <c r="D10" s="16">
        <v>130938</v>
      </c>
    </row>
    <row r="11" spans="1:5" s="12" customFormat="1" ht="23.25" x14ac:dyDescent="0.35">
      <c r="A11" s="12" t="s">
        <v>11</v>
      </c>
      <c r="B11" s="15">
        <f>C11+D11</f>
        <v>216</v>
      </c>
      <c r="C11" s="17">
        <v>0</v>
      </c>
      <c r="D11" s="18">
        <v>216</v>
      </c>
    </row>
    <row r="12" spans="1:5" s="12" customFormat="1" ht="23.25" x14ac:dyDescent="0.35">
      <c r="A12" s="12" t="s">
        <v>12</v>
      </c>
      <c r="B12" s="15">
        <f>C12+D12</f>
        <v>519</v>
      </c>
      <c r="C12" s="18">
        <v>280</v>
      </c>
      <c r="D12" s="18">
        <v>239</v>
      </c>
    </row>
    <row r="13" spans="1:5" s="8" customFormat="1" ht="23.25" x14ac:dyDescent="0.35">
      <c r="A13" s="8" t="s">
        <v>13</v>
      </c>
      <c r="B13" s="19">
        <f>C13+D13</f>
        <v>150133</v>
      </c>
      <c r="C13" s="20">
        <f>SUM(C14:C16)</f>
        <v>55855</v>
      </c>
      <c r="D13" s="21">
        <f>SUM(D14:D16)</f>
        <v>94278</v>
      </c>
    </row>
    <row r="14" spans="1:5" s="12" customFormat="1" ht="23.25" x14ac:dyDescent="0.35">
      <c r="A14" s="12" t="s">
        <v>14</v>
      </c>
      <c r="B14" s="15">
        <f t="shared" si="0"/>
        <v>36672</v>
      </c>
      <c r="C14" s="16">
        <v>1611</v>
      </c>
      <c r="D14" s="16">
        <v>35061</v>
      </c>
    </row>
    <row r="15" spans="1:5" s="12" customFormat="1" ht="23.25" x14ac:dyDescent="0.35">
      <c r="A15" s="12" t="s">
        <v>15</v>
      </c>
      <c r="B15" s="15">
        <f t="shared" si="0"/>
        <v>32963</v>
      </c>
      <c r="C15" s="16">
        <v>14223</v>
      </c>
      <c r="D15" s="16">
        <v>18740</v>
      </c>
    </row>
    <row r="16" spans="1:5" s="12" customFormat="1" ht="23.25" x14ac:dyDescent="0.35">
      <c r="A16" s="22" t="s">
        <v>16</v>
      </c>
      <c r="B16" s="15">
        <f t="shared" si="0"/>
        <v>80498</v>
      </c>
      <c r="C16" s="23">
        <v>40021</v>
      </c>
      <c r="D16" s="16">
        <v>40477</v>
      </c>
    </row>
    <row r="17" spans="1:4" s="12" customFormat="1" ht="23.25" x14ac:dyDescent="0.35">
      <c r="A17" s="2"/>
      <c r="B17" s="36" t="s">
        <v>17</v>
      </c>
      <c r="C17" s="36"/>
      <c r="D17" s="36"/>
    </row>
    <row r="18" spans="1:4" s="8" customFormat="1" ht="6" customHeight="1" x14ac:dyDescent="0.5">
      <c r="A18" s="7"/>
      <c r="B18" s="24"/>
      <c r="C18" s="24"/>
      <c r="D18" s="24"/>
    </row>
    <row r="19" spans="1:4" s="8" customFormat="1" ht="23.25" x14ac:dyDescent="0.5">
      <c r="A19" s="7" t="s">
        <v>7</v>
      </c>
      <c r="B19" s="24">
        <f>B7/$B$7*100</f>
        <v>100</v>
      </c>
      <c r="C19" s="24">
        <f>C7/$C$7*100</f>
        <v>100</v>
      </c>
      <c r="D19" s="24">
        <f>D7/$D$7*100</f>
        <v>100</v>
      </c>
    </row>
    <row r="20" spans="1:4" s="8" customFormat="1" ht="23.25" x14ac:dyDescent="0.5">
      <c r="A20" s="8" t="s">
        <v>8</v>
      </c>
      <c r="B20" s="25">
        <v>66.2</v>
      </c>
      <c r="C20" s="25">
        <v>74.599999999999994</v>
      </c>
      <c r="D20" s="24">
        <f t="shared" ref="D20:D28" si="1">D8/$D$7*100</f>
        <v>58.223254206344635</v>
      </c>
    </row>
    <row r="21" spans="1:4" s="8" customFormat="1" ht="23.25" x14ac:dyDescent="0.5">
      <c r="A21" s="12" t="s">
        <v>9</v>
      </c>
      <c r="B21" s="26">
        <v>66.099999999999994</v>
      </c>
      <c r="C21" s="26">
        <v>74.5</v>
      </c>
      <c r="D21" s="27">
        <f t="shared" si="1"/>
        <v>58.117347820499752</v>
      </c>
    </row>
    <row r="22" spans="1:4" s="12" customFormat="1" ht="23.25" x14ac:dyDescent="0.5">
      <c r="A22" s="12" t="s">
        <v>10</v>
      </c>
      <c r="B22" s="27">
        <f t="shared" ref="B22:B28" si="2">B10/$B$7*100</f>
        <v>66.118321322137348</v>
      </c>
      <c r="C22" s="27">
        <v>74.5</v>
      </c>
      <c r="D22" s="27">
        <f t="shared" si="1"/>
        <v>58.021633262581375</v>
      </c>
    </row>
    <row r="23" spans="1:4" s="12" customFormat="1" ht="23.25" x14ac:dyDescent="0.5">
      <c r="A23" s="12" t="s">
        <v>11</v>
      </c>
      <c r="B23" s="27" t="s">
        <v>18</v>
      </c>
      <c r="C23" s="27" t="s">
        <v>19</v>
      </c>
      <c r="D23" s="27">
        <f t="shared" si="1"/>
        <v>9.5714557918385609E-2</v>
      </c>
    </row>
    <row r="24" spans="1:4" s="12" customFormat="1" ht="23.25" x14ac:dyDescent="0.5">
      <c r="A24" s="12" t="s">
        <v>12</v>
      </c>
      <c r="B24" s="27">
        <f>B12/$B$7*100</f>
        <v>0.11655613671428475</v>
      </c>
      <c r="C24" s="27">
        <f t="shared" ref="C24:C28" si="3">C12/$C$7*100</f>
        <v>0.12749990892863647</v>
      </c>
      <c r="D24" s="27">
        <f t="shared" si="1"/>
        <v>0.10590638584488038</v>
      </c>
    </row>
    <row r="25" spans="1:4" s="8" customFormat="1" ht="23.25" x14ac:dyDescent="0.5">
      <c r="A25" s="8" t="s">
        <v>13</v>
      </c>
      <c r="B25" s="24">
        <v>33.799999999999997</v>
      </c>
      <c r="C25" s="24">
        <f t="shared" si="3"/>
        <v>25.433955047174965</v>
      </c>
      <c r="D25" s="25">
        <f t="shared" si="1"/>
        <v>41.776745793655365</v>
      </c>
    </row>
    <row r="26" spans="1:4" s="12" customFormat="1" ht="23.25" x14ac:dyDescent="0.5">
      <c r="A26" s="12" t="s">
        <v>14</v>
      </c>
      <c r="B26" s="27">
        <v>8.3000000000000007</v>
      </c>
      <c r="C26" s="27">
        <f t="shared" si="3"/>
        <v>0.73357983315726205</v>
      </c>
      <c r="D26" s="27">
        <v>15.6</v>
      </c>
    </row>
    <row r="27" spans="1:4" s="12" customFormat="1" ht="23.25" x14ac:dyDescent="0.5">
      <c r="A27" s="12" t="s">
        <v>15</v>
      </c>
      <c r="B27" s="27">
        <f t="shared" si="2"/>
        <v>7.4027744402947366</v>
      </c>
      <c r="C27" s="27">
        <f t="shared" si="3"/>
        <v>6.4765400167571308</v>
      </c>
      <c r="D27" s="27">
        <f t="shared" si="1"/>
        <v>8.3041241453266039</v>
      </c>
    </row>
    <row r="28" spans="1:4" s="12" customFormat="1" ht="23.25" x14ac:dyDescent="0.5">
      <c r="A28" s="22" t="s">
        <v>16</v>
      </c>
      <c r="B28" s="27">
        <f t="shared" si="2"/>
        <v>18.078103840513478</v>
      </c>
      <c r="C28" s="27">
        <f t="shared" si="3"/>
        <v>18.223835197260573</v>
      </c>
      <c r="D28" s="27">
        <f t="shared" si="1"/>
        <v>17.936287781770808</v>
      </c>
    </row>
    <row r="29" spans="1:4" ht="6.75" customHeight="1" x14ac:dyDescent="0.35">
      <c r="A29" s="28"/>
      <c r="B29" s="29"/>
      <c r="C29" s="29"/>
      <c r="D29" s="29"/>
    </row>
    <row r="30" spans="1:4" ht="28.5" customHeight="1" x14ac:dyDescent="0.35">
      <c r="A30" s="30" t="s">
        <v>20</v>
      </c>
      <c r="B30" s="31"/>
      <c r="C30" s="31"/>
      <c r="D30" s="31"/>
    </row>
    <row r="31" spans="1:4" s="33" customFormat="1" ht="24" customHeight="1" x14ac:dyDescent="0.5">
      <c r="A31" s="32" t="s">
        <v>21</v>
      </c>
    </row>
    <row r="32" spans="1:4" s="33" customFormat="1" ht="27" customHeight="1" x14ac:dyDescent="0.5">
      <c r="A32" s="32" t="s">
        <v>22</v>
      </c>
    </row>
    <row r="33" spans="2:4" ht="23.25" x14ac:dyDescent="0.35">
      <c r="B33" s="34"/>
      <c r="C33" s="34"/>
      <c r="D33" s="34"/>
    </row>
    <row r="34" spans="2:4" ht="24" customHeight="1" x14ac:dyDescent="0.35">
      <c r="B34" s="34"/>
      <c r="C34" s="34"/>
      <c r="D34" s="34"/>
    </row>
    <row r="35" spans="2:4" ht="24" customHeight="1" x14ac:dyDescent="0.35">
      <c r="B35" s="34"/>
      <c r="C35" s="34"/>
      <c r="D35" s="34"/>
    </row>
    <row r="36" spans="2:4" ht="24" customHeight="1" x14ac:dyDescent="0.35">
      <c r="B36" s="34"/>
      <c r="C36" s="34"/>
      <c r="D36" s="34"/>
    </row>
    <row r="37" spans="2:4" ht="24" customHeight="1" x14ac:dyDescent="0.35">
      <c r="B37" s="34"/>
      <c r="C37" s="34"/>
      <c r="D37" s="34"/>
    </row>
    <row r="38" spans="2:4" ht="24" customHeight="1" x14ac:dyDescent="0.35">
      <c r="B38" s="34"/>
      <c r="C38" s="34"/>
      <c r="D38" s="34"/>
    </row>
    <row r="39" spans="2:4" ht="24" customHeight="1" x14ac:dyDescent="0.35">
      <c r="B39" s="34"/>
      <c r="C39" s="34"/>
      <c r="D39" s="34"/>
    </row>
    <row r="40" spans="2:4" ht="24" customHeight="1" x14ac:dyDescent="0.35">
      <c r="B40" s="34"/>
      <c r="C40" s="34"/>
      <c r="D40" s="34"/>
    </row>
    <row r="41" spans="2:4" ht="24" customHeight="1" x14ac:dyDescent="0.35">
      <c r="B41" s="34"/>
      <c r="C41" s="34"/>
      <c r="D41" s="34"/>
    </row>
    <row r="42" spans="2:4" ht="24" customHeight="1" x14ac:dyDescent="0.35">
      <c r="B42" s="34"/>
      <c r="C42" s="34"/>
      <c r="D42" s="34"/>
    </row>
    <row r="43" spans="2:4" ht="24" customHeight="1" x14ac:dyDescent="0.35">
      <c r="B43" s="34"/>
      <c r="C43" s="34"/>
      <c r="D43" s="34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ตารางที่1_OK</vt:lpstr>
      <vt:lpstr>ตารางที่1_OK!Print_Area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2019-01-03T05:55:31Z</dcterms:created>
  <dcterms:modified xsi:type="dcterms:W3CDTF">2019-01-03T05:56:13Z</dcterms:modified>
</cp:coreProperties>
</file>