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ฝึกงาน61\28.03.61\สรง.ม.ค.61\"/>
    </mc:Choice>
  </mc:AlternateContent>
  <bookViews>
    <workbookView xWindow="0" yWindow="0" windowWidth="20490" windowHeight="7800"/>
  </bookViews>
  <sheets>
    <sheet name="tab01" sheetId="1" r:id="rId1"/>
  </sheets>
  <definedNames>
    <definedName name="_xlnm.Print_Area" localSheetId="0">'tab01'!$A$1:$D$33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2" i="1" l="1"/>
  <c r="B16" i="1" l="1"/>
  <c r="B15" i="1"/>
  <c r="B14" i="1"/>
  <c r="D13" i="1"/>
  <c r="C13" i="1"/>
  <c r="B13" i="1"/>
  <c r="B11" i="1"/>
  <c r="B10" i="1"/>
  <c r="D9" i="1"/>
  <c r="D8" i="1" s="1"/>
  <c r="C9" i="1"/>
  <c r="B9" i="1"/>
  <c r="B8" i="1" s="1"/>
  <c r="C8" i="1"/>
  <c r="C7" i="1" s="1"/>
  <c r="D7" i="1" l="1"/>
  <c r="D20" i="1" s="1"/>
  <c r="C27" i="1"/>
  <c r="C19" i="1"/>
  <c r="C26" i="1"/>
  <c r="C24" i="1"/>
  <c r="C22" i="1"/>
  <c r="C21" i="1"/>
  <c r="C25" i="1"/>
  <c r="C20" i="1"/>
  <c r="D21" i="1"/>
  <c r="B7" i="1" l="1"/>
  <c r="D25" i="1"/>
  <c r="B23" i="1"/>
  <c r="B27" i="1"/>
  <c r="B25" i="1"/>
  <c r="D28" i="1"/>
  <c r="D26" i="1"/>
  <c r="D24" i="1"/>
  <c r="D22" i="1"/>
  <c r="D27" i="1"/>
  <c r="D23" i="1"/>
  <c r="D19" i="1"/>
  <c r="B20" i="1"/>
  <c r="B19" i="1" l="1"/>
  <c r="B22" i="1"/>
  <c r="B28" i="1"/>
  <c r="B21" i="1"/>
  <c r="B24" i="1"/>
  <c r="B26" i="1"/>
</calcChain>
</file>

<file path=xl/sharedStrings.xml><?xml version="1.0" encoding="utf-8"?>
<sst xmlns="http://schemas.openxmlformats.org/spreadsheetml/2006/main" count="32" uniqueCount="22">
  <si>
    <t xml:space="preserve">ตารางที่ 1   ประชากรอายุ 15 ปีขึ้นไป จำแนกตามสถานภาพแรงงานและเพศ </t>
  </si>
  <si>
    <t xml:space="preserve">                เดือนมกราคม พ.ศ. 2561</t>
  </si>
  <si>
    <t>สถานภาพแรงงาน</t>
  </si>
  <si>
    <t>รวม</t>
  </si>
  <si>
    <t>ชาย</t>
  </si>
  <si>
    <t>หญิง</t>
  </si>
  <si>
    <t>จำนวน (คน)</t>
  </si>
  <si>
    <t>ยอดรวม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</si>
  <si>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</si>
  <si>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</si>
  <si>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</si>
  <si>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</si>
  <si>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</si>
  <si>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</si>
  <si>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</si>
  <si>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</si>
  <si>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</si>
  <si>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ร้อยละ</t>
  </si>
  <si>
    <t xml:space="preserve">  แหล่งที่มา  :  สรุปผลการสำรวจโครงการสำรวจภาวะการทำงานของประชากรจังหวัดเลย  </t>
  </si>
  <si>
    <t xml:space="preserve">                     เดือนมกราคม พ.ศ. 2561</t>
  </si>
  <si>
    <t>. .</t>
  </si>
  <si>
    <t>. . 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</si>
</sst>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_-#,##0.0_-;\-#,##0.0_-;_-&quot;-&quot;_-;_-@_-"/>
    <numFmt numFmtId="188" formatCode="0.0"/>
    <numFmt numFmtId="189" formatCode="_-#,##0_-;\-#,##0_-;_-&quot;-&quot;_-;_-@_-"/>
  </numFmts>
  <fonts count="7" x14ac:knownFonts="1">
    <font>
      <sz val="14"/>
      <name val="Cordia New"/>
      <charset val="222"/>
    </font>
    <font>
      <b/>
      <sz val="18"/>
      <name val="TH SarabunPSK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b/>
      <sz val="18"/>
      <color indexed="8"/>
      <name val="TH SarabunPSK"/>
      <family val="2"/>
    </font>
    <font>
      <sz val="14"/>
      <name val="CordiaUPC"/>
      <family val="2"/>
      <charset val="22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2" fillId="0" borderId="0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3" fontId="1" fillId="0" borderId="0" xfId="0" applyNumberFormat="1" applyFont="1"/>
    <xf numFmtId="3" fontId="2" fillId="0" borderId="0" xfId="0" applyNumberFormat="1" applyFont="1" applyBorder="1" applyAlignment="1">
      <alignment horizontal="right"/>
    </xf>
    <xf numFmtId="3" fontId="1" fillId="0" borderId="0" xfId="0" applyNumberFormat="1" applyFont="1" applyBorder="1" applyAlignment="1">
      <alignment horizontal="right"/>
    </xf>
    <xf numFmtId="3" fontId="1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right"/>
    </xf>
    <xf numFmtId="187" fontId="3" fillId="0" borderId="0" xfId="0" applyNumberFormat="1" applyFont="1" applyBorder="1" applyAlignment="1">
      <alignment horizontal="right"/>
    </xf>
    <xf numFmtId="3" fontId="1" fillId="0" borderId="0" xfId="0" applyNumberFormat="1" applyFont="1" applyAlignment="1">
      <alignment vertical="center"/>
    </xf>
    <xf numFmtId="0" fontId="2" fillId="0" borderId="0" xfId="0" applyFont="1" applyBorder="1" applyAlignment="1">
      <alignment vertical="center"/>
    </xf>
    <xf numFmtId="188" fontId="4" fillId="0" borderId="0" xfId="0" applyNumberFormat="1" applyFont="1" applyBorder="1" applyAlignment="1">
      <alignment horizontal="right" vertical="center"/>
    </xf>
    <xf numFmtId="188" fontId="1" fillId="0" borderId="0" xfId="0" applyNumberFormat="1" applyFont="1" applyAlignment="1">
      <alignment vertical="center"/>
    </xf>
    <xf numFmtId="188" fontId="3" fillId="0" borderId="0" xfId="0" applyNumberFormat="1" applyFont="1" applyBorder="1" applyAlignment="1">
      <alignment horizontal="right" vertical="center"/>
    </xf>
    <xf numFmtId="0" fontId="2" fillId="0" borderId="3" xfId="0" applyFont="1" applyBorder="1"/>
    <xf numFmtId="0" fontId="3" fillId="0" borderId="3" xfId="0" applyFont="1" applyBorder="1"/>
    <xf numFmtId="0" fontId="5" fillId="0" borderId="0" xfId="0" applyFont="1"/>
    <xf numFmtId="0" fontId="3" fillId="0" borderId="0" xfId="0" applyFont="1"/>
    <xf numFmtId="188" fontId="3" fillId="0" borderId="0" xfId="0" applyNumberFormat="1" applyFont="1"/>
    <xf numFmtId="0" fontId="1" fillId="0" borderId="2" xfId="0" applyFont="1" applyBorder="1" applyAlignment="1">
      <alignment horizontal="center" vertical="center"/>
    </xf>
    <xf numFmtId="3" fontId="2" fillId="0" borderId="0" xfId="0" applyNumberFormat="1" applyFont="1"/>
    <xf numFmtId="3" fontId="2" fillId="0" borderId="0" xfId="0" applyNumberFormat="1" applyFont="1" applyFill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189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Alignment="1"/>
    <xf numFmtId="0" fontId="1" fillId="0" borderId="0" xfId="0" applyFont="1" applyAlignment="1">
      <alignment horizontal="center"/>
    </xf>
    <xf numFmtId="188" fontId="3" fillId="0" borderId="0" xfId="0" applyNumberFormat="1" applyFont="1" applyBorder="1" applyAlignment="1">
      <alignment horizontal="right"/>
    </xf>
    <xf numFmtId="0" fontId="3" fillId="0" borderId="0" xfId="0" applyFont="1" applyBorder="1"/>
    <xf numFmtId="0" fontId="6" fillId="0" borderId="0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J44"/>
  <sheetViews>
    <sheetView showGridLines="0" tabSelected="1" view="pageBreakPreview" zoomScaleNormal="90" zoomScaleSheetLayoutView="100" workbookViewId="0">
      <selection activeCell="C29" sqref="C29"/>
    </sheetView>
  </sheetViews>
  <sheetFormatPr defaultRowHeight="24" customHeight="1" x14ac:dyDescent="0.35"/>
  <cols>
    <col min="1" max="1" width="31.5703125" style="2" customWidth="1"/>
    <col min="2" max="4" width="22.7109375" style="2" customWidth="1"/>
    <col min="5" max="5" width="9.140625" style="2"/>
    <col min="6" max="8" width="9.5703125" style="2" bestFit="1" customWidth="1"/>
    <col min="9" max="16384" width="9.140625" style="2"/>
  </cols>
  <sheetData>
    <row r="1" spans="1:10" ht="23.25" x14ac:dyDescent="0.35">
      <c r="A1" s="1" t="s">
        <v>0</v>
      </c>
    </row>
    <row r="2" spans="1:10" ht="23.25" x14ac:dyDescent="0.35">
      <c r="A2" s="3" t="s">
        <v>1</v>
      </c>
    </row>
    <row r="3" spans="1:10" ht="8.1" customHeight="1" x14ac:dyDescent="0.35">
      <c r="A3" s="4"/>
      <c r="B3" s="4"/>
      <c r="C3" s="4"/>
      <c r="D3" s="4"/>
    </row>
    <row r="4" spans="1:10" s="3" customFormat="1" ht="30" customHeight="1" x14ac:dyDescent="0.35">
      <c r="A4" s="5" t="s">
        <v>2</v>
      </c>
      <c r="B4" s="6" t="s">
        <v>3</v>
      </c>
      <c r="C4" s="6" t="s">
        <v>4</v>
      </c>
      <c r="D4" s="6" t="s">
        <v>5</v>
      </c>
    </row>
    <row r="5" spans="1:10" s="3" customFormat="1" ht="23.25" x14ac:dyDescent="0.35">
      <c r="A5" s="2"/>
      <c r="B5" s="27" t="s">
        <v>6</v>
      </c>
      <c r="C5" s="27"/>
      <c r="D5" s="27"/>
      <c r="E5" s="7"/>
    </row>
    <row r="6" spans="1:10" s="9" customFormat="1" ht="6" customHeight="1" x14ac:dyDescent="0.35">
      <c r="A6" s="8"/>
      <c r="C6" s="10"/>
      <c r="D6" s="10"/>
      <c r="E6" s="11"/>
    </row>
    <row r="7" spans="1:10" s="9" customFormat="1" ht="23.25" x14ac:dyDescent="0.35">
      <c r="A7" s="8" t="s">
        <v>7</v>
      </c>
      <c r="B7" s="10">
        <f>C7+D7</f>
        <v>444530</v>
      </c>
      <c r="C7" s="12">
        <f>C8+C13</f>
        <v>219257</v>
      </c>
      <c r="D7" s="12">
        <f>D8+D13</f>
        <v>225273</v>
      </c>
      <c r="E7" s="12"/>
      <c r="F7" s="13"/>
      <c r="G7" s="13"/>
      <c r="H7" s="13"/>
      <c r="I7" s="13"/>
      <c r="J7" s="13"/>
    </row>
    <row r="8" spans="1:10" s="9" customFormat="1" ht="23.25" x14ac:dyDescent="0.35">
      <c r="A8" s="9" t="s">
        <v>8</v>
      </c>
      <c r="B8" s="12">
        <f>B9+B12</f>
        <v>297458</v>
      </c>
      <c r="C8" s="12">
        <f>C9+C12</f>
        <v>163404</v>
      </c>
      <c r="D8" s="12">
        <f>D9+D12</f>
        <v>134054</v>
      </c>
      <c r="E8" s="12"/>
      <c r="F8" s="13"/>
      <c r="G8" s="13"/>
      <c r="H8" s="13"/>
      <c r="I8" s="13"/>
      <c r="J8" s="13"/>
    </row>
    <row r="9" spans="1:10" s="14" customFormat="1" ht="23.25" x14ac:dyDescent="0.35">
      <c r="A9" s="14" t="s">
        <v>9</v>
      </c>
      <c r="B9" s="11">
        <f>B10+B11</f>
        <v>296489</v>
      </c>
      <c r="C9" s="11">
        <f>C10+C11</f>
        <v>162738</v>
      </c>
      <c r="D9" s="11">
        <f>D10+D11</f>
        <v>133751</v>
      </c>
      <c r="E9" s="11"/>
      <c r="F9" s="15"/>
      <c r="G9" s="15"/>
      <c r="H9" s="15"/>
      <c r="I9" s="15"/>
      <c r="J9" s="15"/>
    </row>
    <row r="10" spans="1:10" s="14" customFormat="1" ht="23.25" x14ac:dyDescent="0.35">
      <c r="A10" s="14" t="s">
        <v>10</v>
      </c>
      <c r="B10" s="28">
        <f t="shared" ref="B10:B16" si="0">C10+D10</f>
        <v>296146</v>
      </c>
      <c r="C10" s="29">
        <v>162630</v>
      </c>
      <c r="D10" s="29">
        <v>133516</v>
      </c>
      <c r="E10" s="11"/>
    </row>
    <row r="11" spans="1:10" s="14" customFormat="1" ht="23.25" x14ac:dyDescent="0.35">
      <c r="A11" s="14" t="s">
        <v>11</v>
      </c>
      <c r="B11" s="28">
        <f>C11+D11</f>
        <v>343</v>
      </c>
      <c r="C11" s="30">
        <v>108</v>
      </c>
      <c r="D11" s="30">
        <v>235</v>
      </c>
      <c r="E11" s="11"/>
    </row>
    <row r="12" spans="1:10" s="14" customFormat="1" ht="23.25" x14ac:dyDescent="0.35">
      <c r="A12" s="14" t="s">
        <v>12</v>
      </c>
      <c r="B12" s="28">
        <f>C12+D12</f>
        <v>969</v>
      </c>
      <c r="C12" s="31">
        <v>666</v>
      </c>
      <c r="D12" s="30">
        <v>303</v>
      </c>
      <c r="E12" s="16"/>
    </row>
    <row r="13" spans="1:10" s="9" customFormat="1" ht="23.25" x14ac:dyDescent="0.35">
      <c r="A13" s="9" t="s">
        <v>13</v>
      </c>
      <c r="B13" s="10">
        <f>C13+D13</f>
        <v>147072</v>
      </c>
      <c r="C13" s="12">
        <f>SUM(C14:C16)</f>
        <v>55853</v>
      </c>
      <c r="D13" s="12">
        <f>SUM(D14:D16)</f>
        <v>91219</v>
      </c>
      <c r="E13" s="12"/>
      <c r="F13" s="17"/>
    </row>
    <row r="14" spans="1:10" s="14" customFormat="1" ht="23.25" x14ac:dyDescent="0.35">
      <c r="A14" s="14" t="s">
        <v>14</v>
      </c>
      <c r="B14" s="28">
        <f t="shared" si="0"/>
        <v>33275</v>
      </c>
      <c r="C14" s="29">
        <v>2045</v>
      </c>
      <c r="D14" s="29">
        <v>31230</v>
      </c>
      <c r="E14" s="11"/>
    </row>
    <row r="15" spans="1:10" s="14" customFormat="1" ht="23.25" x14ac:dyDescent="0.35">
      <c r="A15" s="14" t="s">
        <v>15</v>
      </c>
      <c r="B15" s="28">
        <f t="shared" si="0"/>
        <v>35379</v>
      </c>
      <c r="C15" s="29">
        <v>16208</v>
      </c>
      <c r="D15" s="29">
        <v>19171</v>
      </c>
      <c r="E15" s="11"/>
    </row>
    <row r="16" spans="1:10" s="14" customFormat="1" ht="23.25" x14ac:dyDescent="0.35">
      <c r="A16" s="18" t="s">
        <v>16</v>
      </c>
      <c r="B16" s="28">
        <f t="shared" si="0"/>
        <v>78418</v>
      </c>
      <c r="C16" s="32">
        <v>37600</v>
      </c>
      <c r="D16" s="29">
        <v>40818</v>
      </c>
    </row>
    <row r="17" spans="1:8" s="14" customFormat="1" ht="23.25" x14ac:dyDescent="0.35">
      <c r="A17" s="2"/>
      <c r="B17" s="33" t="s">
        <v>17</v>
      </c>
      <c r="C17" s="33"/>
      <c r="D17" s="33"/>
    </row>
    <row r="18" spans="1:8" s="9" customFormat="1" ht="6" customHeight="1" x14ac:dyDescent="0.5">
      <c r="A18" s="8"/>
      <c r="B18" s="19"/>
      <c r="C18" s="19"/>
      <c r="D18" s="19"/>
      <c r="F18" s="20"/>
    </row>
    <row r="19" spans="1:8" s="9" customFormat="1" ht="23.25" x14ac:dyDescent="0.5">
      <c r="A19" s="8" t="s">
        <v>7</v>
      </c>
      <c r="B19" s="19">
        <f>B7/$B$7*100</f>
        <v>100</v>
      </c>
      <c r="C19" s="19">
        <f>C7/$C$7*100</f>
        <v>100</v>
      </c>
      <c r="D19" s="19">
        <f>D7/$D$7*100</f>
        <v>100</v>
      </c>
      <c r="F19" s="20"/>
      <c r="G19" s="20"/>
      <c r="H19" s="20"/>
    </row>
    <row r="20" spans="1:8" s="9" customFormat="1" ht="23.25" x14ac:dyDescent="0.5">
      <c r="A20" s="9" t="s">
        <v>8</v>
      </c>
      <c r="B20" s="19">
        <f>B8/$B$7*100</f>
        <v>66.915168830000226</v>
      </c>
      <c r="C20" s="19">
        <f t="shared" ref="C20:C28" si="1">C8/$C$7*100</f>
        <v>74.526240895387602</v>
      </c>
      <c r="D20" s="19">
        <f t="shared" ref="D20:D28" si="2">D8/$D$7*100</f>
        <v>59.507353300217957</v>
      </c>
      <c r="F20" s="20"/>
      <c r="G20" s="20"/>
      <c r="H20" s="20"/>
    </row>
    <row r="21" spans="1:8" s="9" customFormat="1" ht="23.25" x14ac:dyDescent="0.5">
      <c r="A21" s="14" t="s">
        <v>9</v>
      </c>
      <c r="B21" s="21">
        <f>B9/$B$7*100</f>
        <v>66.697185791735095</v>
      </c>
      <c r="C21" s="21">
        <f t="shared" si="1"/>
        <v>74.22248776549894</v>
      </c>
      <c r="D21" s="21">
        <f t="shared" si="2"/>
        <v>59.372849831093831</v>
      </c>
      <c r="F21" s="20"/>
      <c r="G21" s="20"/>
      <c r="H21" s="20"/>
    </row>
    <row r="22" spans="1:8" s="14" customFormat="1" ht="23.25" x14ac:dyDescent="0.5">
      <c r="A22" s="14" t="s">
        <v>10</v>
      </c>
      <c r="B22" s="21">
        <f t="shared" ref="B22:B28" si="3">B10/$B$7*100</f>
        <v>66.620025645063336</v>
      </c>
      <c r="C22" s="21">
        <f t="shared" si="1"/>
        <v>74.173230501192663</v>
      </c>
      <c r="D22" s="21">
        <f t="shared" si="2"/>
        <v>59.26853195900086</v>
      </c>
      <c r="F22" s="20"/>
      <c r="G22" s="20"/>
      <c r="H22" s="20"/>
    </row>
    <row r="23" spans="1:8" s="14" customFormat="1" ht="23.25" x14ac:dyDescent="0.35">
      <c r="A23" s="14" t="s">
        <v>11</v>
      </c>
      <c r="B23" s="21">
        <f t="shared" si="3"/>
        <v>7.7160146671765684E-2</v>
      </c>
      <c r="C23" s="34" t="s">
        <v>20</v>
      </c>
      <c r="D23" s="21">
        <f t="shared" si="2"/>
        <v>0.10431787209297164</v>
      </c>
      <c r="F23" s="20"/>
      <c r="G23" s="20"/>
      <c r="H23" s="20"/>
    </row>
    <row r="24" spans="1:8" s="14" customFormat="1" ht="23.25" x14ac:dyDescent="0.5">
      <c r="A24" s="14" t="s">
        <v>12</v>
      </c>
      <c r="B24" s="21">
        <f>B12/$B$7*100</f>
        <v>0.21798303826513396</v>
      </c>
      <c r="C24" s="21">
        <f t="shared" si="1"/>
        <v>0.30375312988866943</v>
      </c>
      <c r="D24" s="21">
        <f t="shared" si="2"/>
        <v>0.13450346912412939</v>
      </c>
      <c r="F24" s="20"/>
      <c r="G24" s="20"/>
      <c r="H24" s="20"/>
    </row>
    <row r="25" spans="1:8" s="9" customFormat="1" ht="23.25" x14ac:dyDescent="0.5">
      <c r="A25" s="9" t="s">
        <v>13</v>
      </c>
      <c r="B25" s="19">
        <f t="shared" si="3"/>
        <v>33.084831169999774</v>
      </c>
      <c r="C25" s="19">
        <f t="shared" si="1"/>
        <v>25.473759104612398</v>
      </c>
      <c r="D25" s="19">
        <f t="shared" si="2"/>
        <v>40.492646699782043</v>
      </c>
      <c r="F25" s="20"/>
      <c r="G25" s="20"/>
      <c r="H25" s="20"/>
    </row>
    <row r="26" spans="1:8" s="14" customFormat="1" ht="23.25" x14ac:dyDescent="0.5">
      <c r="A26" s="14" t="s">
        <v>14</v>
      </c>
      <c r="B26" s="21">
        <f t="shared" si="3"/>
        <v>7.4854340539446156</v>
      </c>
      <c r="C26" s="21">
        <f t="shared" si="1"/>
        <v>0.93269542135484851</v>
      </c>
      <c r="D26" s="21">
        <f t="shared" si="2"/>
        <v>13.863179342397892</v>
      </c>
      <c r="F26" s="20"/>
      <c r="G26" s="20"/>
      <c r="H26" s="20"/>
    </row>
    <row r="27" spans="1:8" s="14" customFormat="1" ht="23.25" x14ac:dyDescent="0.5">
      <c r="A27" s="14" t="s">
        <v>15</v>
      </c>
      <c r="B27" s="21">
        <f t="shared" si="3"/>
        <v>7.9587429419836679</v>
      </c>
      <c r="C27" s="21">
        <f t="shared" si="1"/>
        <v>7.3922383321855172</v>
      </c>
      <c r="D27" s="21">
        <f t="shared" si="2"/>
        <v>8.5101188335930189</v>
      </c>
      <c r="F27" s="20"/>
      <c r="G27" s="20"/>
      <c r="H27" s="20"/>
    </row>
    <row r="28" spans="1:8" s="14" customFormat="1" ht="23.25" x14ac:dyDescent="0.5">
      <c r="A28" s="18" t="s">
        <v>16</v>
      </c>
      <c r="B28" s="21">
        <f t="shared" si="3"/>
        <v>17.640654174071489</v>
      </c>
      <c r="C28" s="21">
        <v>17.2</v>
      </c>
      <c r="D28" s="21">
        <f t="shared" si="2"/>
        <v>18.119348523791135</v>
      </c>
      <c r="F28" s="20"/>
      <c r="G28" s="20"/>
      <c r="H28" s="20"/>
    </row>
    <row r="29" spans="1:8" ht="6.75" customHeight="1" x14ac:dyDescent="0.35">
      <c r="A29" s="22"/>
      <c r="B29" s="23"/>
      <c r="C29" s="23"/>
      <c r="D29" s="23"/>
    </row>
    <row r="30" spans="1:8" ht="21.75" customHeight="1" x14ac:dyDescent="0.35">
      <c r="A30" s="36" t="s">
        <v>21</v>
      </c>
      <c r="B30" s="35"/>
      <c r="C30" s="35"/>
      <c r="D30" s="35"/>
    </row>
    <row r="31" spans="1:8" s="24" customFormat="1" ht="30.75" customHeight="1" x14ac:dyDescent="0.5">
      <c r="A31" s="24" t="s">
        <v>18</v>
      </c>
    </row>
    <row r="32" spans="1:8" s="24" customFormat="1" ht="27" customHeight="1" x14ac:dyDescent="0.5">
      <c r="A32" s="24" t="s">
        <v>19</v>
      </c>
    </row>
    <row r="33" spans="2:4" ht="23.25" x14ac:dyDescent="0.35">
      <c r="B33" s="25"/>
      <c r="C33" s="25"/>
      <c r="D33" s="25"/>
    </row>
    <row r="34" spans="2:4" ht="24" customHeight="1" x14ac:dyDescent="0.35">
      <c r="B34" s="26"/>
      <c r="C34" s="26"/>
      <c r="D34" s="26"/>
    </row>
    <row r="35" spans="2:4" ht="24" customHeight="1" x14ac:dyDescent="0.35">
      <c r="B35" s="25"/>
      <c r="C35" s="25"/>
      <c r="D35" s="25"/>
    </row>
    <row r="36" spans="2:4" ht="24" customHeight="1" x14ac:dyDescent="0.35">
      <c r="B36" s="25"/>
      <c r="C36" s="25"/>
      <c r="D36" s="25"/>
    </row>
    <row r="37" spans="2:4" ht="24" customHeight="1" x14ac:dyDescent="0.35">
      <c r="B37" s="25"/>
      <c r="C37" s="25"/>
      <c r="D37" s="25"/>
    </row>
    <row r="38" spans="2:4" ht="24" customHeight="1" x14ac:dyDescent="0.35">
      <c r="B38" s="25"/>
      <c r="C38" s="25"/>
      <c r="D38" s="25"/>
    </row>
    <row r="39" spans="2:4" ht="24" customHeight="1" x14ac:dyDescent="0.35">
      <c r="B39" s="25"/>
      <c r="C39" s="25"/>
      <c r="D39" s="25"/>
    </row>
    <row r="40" spans="2:4" ht="24" customHeight="1" x14ac:dyDescent="0.35">
      <c r="B40" s="25"/>
      <c r="C40" s="25"/>
      <c r="D40" s="25"/>
    </row>
    <row r="41" spans="2:4" ht="24" customHeight="1" x14ac:dyDescent="0.35">
      <c r="B41" s="25"/>
      <c r="C41" s="25"/>
      <c r="D41" s="25"/>
    </row>
    <row r="42" spans="2:4" ht="24" customHeight="1" x14ac:dyDescent="0.35">
      <c r="B42" s="25"/>
      <c r="C42" s="25"/>
      <c r="D42" s="25"/>
    </row>
    <row r="43" spans="2:4" ht="24" customHeight="1" x14ac:dyDescent="0.35">
      <c r="B43" s="25"/>
      <c r="C43" s="25"/>
      <c r="D43" s="25"/>
    </row>
    <row r="44" spans="2:4" ht="24" customHeight="1" x14ac:dyDescent="0.35">
      <c r="B44" s="25"/>
      <c r="C44" s="25"/>
      <c r="D44" s="25"/>
    </row>
  </sheetData>
  <mergeCells count="2">
    <mergeCell ref="B5:D5"/>
    <mergeCell ref="B17:D17"/>
  </mergeCells>
  <pageMargins left="0.98425196850393704" right="0.78740157480314965" top="0.70866141732283472" bottom="0.59055118110236227" header="0.31496062992125984" footer="0.62992125984251968"/>
  <pageSetup paperSize="9" scale="85" firstPageNumber="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tab01</vt:lpstr>
      <vt:lpstr>'tab01'!Print_Area</vt:lpstr>
    </vt:vector>
  </TitlesOfParts>
  <Company>BoYMiHawkComputer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BoYMiHawk</dc:creator>
  <cp:lastModifiedBy>BoYMiHawk</cp:lastModifiedBy>
  <cp:lastPrinted>2018-03-28T06:46:18Z</cp:lastPrinted>
  <dcterms:created xsi:type="dcterms:W3CDTF">2018-03-28T06:46:00Z</dcterms:created>
  <dcterms:modified xsi:type="dcterms:W3CDTF">2018-03-30T02:08:22Z</dcterms:modified>
</cp:coreProperties>
</file>