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"/>
    </mc:Choice>
  </mc:AlternateContent>
  <bookViews>
    <workbookView xWindow="0" yWindow="0" windowWidth="20490" windowHeight="6900"/>
  </bookViews>
  <sheets>
    <sheet name="ตารางที่1" sheetId="1" r:id="rId1"/>
  </sheets>
  <definedNames>
    <definedName name="_xlnm.Print_Area" localSheetId="0">ตารางที่1!$A$1:$D$31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6" i="1" l="1"/>
  <c r="C26" i="1"/>
  <c r="B26" i="1"/>
  <c r="D25" i="1"/>
  <c r="C25" i="1"/>
  <c r="B25" i="1"/>
  <c r="D24" i="1"/>
  <c r="C24" i="1"/>
  <c r="B24" i="1"/>
  <c r="D23" i="1"/>
  <c r="C23" i="1"/>
  <c r="B23" i="1"/>
  <c r="D21" i="1"/>
  <c r="C21" i="1"/>
  <c r="B21" i="1"/>
  <c r="D20" i="1"/>
  <c r="C20" i="1"/>
  <c r="B20" i="1"/>
  <c r="D19" i="1"/>
  <c r="C19" i="1"/>
  <c r="B19" i="1"/>
  <c r="D18" i="1"/>
  <c r="D17" i="1" s="1"/>
  <c r="C18" i="1"/>
  <c r="B18" i="1"/>
  <c r="B17" i="1" s="1"/>
  <c r="C17" i="1"/>
</calcChain>
</file>

<file path=xl/sharedStrings.xml><?xml version="1.0" encoding="utf-8"?>
<sst xmlns="http://schemas.openxmlformats.org/spreadsheetml/2006/main" count="35" uniqueCount="20">
  <si>
    <t xml:space="preserve">ตารางที่  1  จำนวนและร้อยละของประชากรอายุ 15 ปีขึ้นไป จำแนกตามสถานภาพแรงงาน และเพศ </t>
  </si>
  <si>
    <t>รวม</t>
  </si>
  <si>
    <t>ชาย</t>
  </si>
  <si>
    <t>หญิง</t>
  </si>
  <si>
    <t xml:space="preserve">        </t>
  </si>
  <si>
    <t>ประชากรอายุ 15 ปีขึ้นไป</t>
  </si>
  <si>
    <t>1. ผู้อยู่ในกำลังแรงงาน</t>
  </si>
  <si>
    <t xml:space="preserve">    1.1  กำลังแรงงานปัจจุบัน</t>
  </si>
  <si>
    <t xml:space="preserve">           1.1.1  ผู้มีงานทำ</t>
  </si>
  <si>
    <t xml:space="preserve">   </t>
  </si>
  <si>
    <t xml:space="preserve">           1.1.2  ผู้ว่างงาน</t>
  </si>
  <si>
    <t xml:space="preserve">    1.2  ผู้ที่รอฤดูกาล</t>
  </si>
  <si>
    <t>-</t>
  </si>
  <si>
    <t xml:space="preserve"> 2. ผู้ไม่อยู่ในกำลังแรงงาน</t>
  </si>
  <si>
    <t xml:space="preserve">     2.1  ทำงานบ้าน</t>
  </si>
  <si>
    <t xml:space="preserve">     2.2  เรียนหนังสือ</t>
  </si>
  <si>
    <t xml:space="preserve">     2.3  อื่นๆ</t>
  </si>
  <si>
    <t xml:space="preserve">                      ร้อยละ</t>
  </si>
  <si>
    <t>หมายเหตุ    -  ไม่มีข้อมูล</t>
  </si>
  <si>
    <t xml:space="preserve">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</si>
</sst>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87" formatCode="#,##0.0"/>
    <numFmt numFmtId="188" formatCode="0.0"/>
  </numFmts>
  <fonts count="4">
    <font>
      <sz val="14"/>
      <name val="Cordia New"/>
      <charset val="22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Border="1"/>
    <xf numFmtId="0" fontId="2" fillId="0" borderId="0" xfId="0" applyFont="1" applyBorder="1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3" fillId="0" borderId="0" xfId="0" applyFont="1"/>
    <xf numFmtId="0" fontId="3" fillId="0" borderId="2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3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vertical="center"/>
    </xf>
    <xf numFmtId="1" fontId="3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3" fontId="2" fillId="0" borderId="0" xfId="0" applyNumberFormat="1" applyFont="1" applyAlignment="1">
      <alignment horizontal="right" vertical="center"/>
    </xf>
    <xf numFmtId="187" fontId="2" fillId="0" borderId="0" xfId="0" applyNumberFormat="1" applyFont="1" applyAlignment="1">
      <alignment vertical="center"/>
    </xf>
    <xf numFmtId="1" fontId="2" fillId="0" borderId="0" xfId="0" applyNumberFormat="1" applyFont="1" applyAlignment="1">
      <alignment vertical="center"/>
    </xf>
    <xf numFmtId="188" fontId="2" fillId="0" borderId="0" xfId="0" applyNumberFormat="1" applyFont="1" applyAlignment="1">
      <alignment vertical="center"/>
    </xf>
    <xf numFmtId="0" fontId="2" fillId="0" borderId="0" xfId="0" applyFont="1" applyBorder="1" applyAlignment="1">
      <alignment vertical="center"/>
    </xf>
    <xf numFmtId="3" fontId="3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0" fontId="3" fillId="0" borderId="0" xfId="0" applyFont="1" applyAlignment="1">
      <alignment horizontal="center" vertical="center"/>
    </xf>
    <xf numFmtId="188" fontId="3" fillId="0" borderId="0" xfId="0" applyNumberFormat="1" applyFont="1" applyBorder="1" applyAlignment="1">
      <alignment horizontal="right"/>
    </xf>
    <xf numFmtId="188" fontId="2" fillId="0" borderId="0" xfId="0" applyNumberFormat="1" applyFont="1" applyFill="1" applyBorder="1" applyAlignment="1">
      <alignment horizontal="right" vertical="center"/>
    </xf>
    <xf numFmtId="0" fontId="3" fillId="0" borderId="3" xfId="0" applyFont="1" applyBorder="1" applyAlignment="1">
      <alignment vertical="center"/>
    </xf>
    <xf numFmtId="188" fontId="2" fillId="0" borderId="3" xfId="0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2305050</xdr:colOff>
      <xdr:row>0</xdr:row>
      <xdr:rowOff>0</xdr:rowOff>
    </xdr:from>
    <xdr:to>
      <xdr:col>0</xdr:col>
      <xdr:colOff>2514600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2955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58388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4" name="Line 4"/>
        <xdr:cNvSpPr>
          <a:spLocks noChangeShapeType="1"/>
        </xdr:cNvSpPr>
      </xdr:nvSpPr>
      <xdr:spPr bwMode="auto">
        <a:xfrm>
          <a:off x="58388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5" name="Text Box 5"/>
        <xdr:cNvSpPr txBox="1">
          <a:spLocks noChangeArrowheads="1"/>
        </xdr:cNvSpPr>
      </xdr:nvSpPr>
      <xdr:spPr bwMode="auto">
        <a:xfrm>
          <a:off x="58388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6" name="Line 6"/>
        <xdr:cNvSpPr>
          <a:spLocks noChangeShapeType="1"/>
        </xdr:cNvSpPr>
      </xdr:nvSpPr>
      <xdr:spPr bwMode="auto">
        <a:xfrm>
          <a:off x="58388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249977111117893"/>
  </sheetPr>
  <dimension ref="A1:K42"/>
  <sheetViews>
    <sheetView showGridLines="0" tabSelected="1" zoomScaleNormal="100" workbookViewId="0">
      <selection activeCell="C10" sqref="C10"/>
    </sheetView>
  </sheetViews>
  <sheetFormatPr defaultColWidth="9.09765625" defaultRowHeight="24" customHeight="1"/>
  <cols>
    <col min="1" max="1" width="24.09765625" style="3" customWidth="1"/>
    <col min="2" max="4" width="12.3984375" style="3" customWidth="1"/>
    <col min="5" max="5" width="9.09765625" style="3"/>
    <col min="6" max="6" width="10.296875" style="3" bestFit="1" customWidth="1"/>
    <col min="7" max="16384" width="9.09765625" style="3"/>
  </cols>
  <sheetData>
    <row r="1" spans="1:11" ht="26.25" customHeight="1">
      <c r="A1" s="1" t="s">
        <v>0</v>
      </c>
      <c r="B1" s="2"/>
      <c r="C1" s="2"/>
      <c r="D1" s="2"/>
    </row>
    <row r="2" spans="1:11" ht="13.5" customHeight="1">
      <c r="A2" s="4"/>
      <c r="B2" s="4"/>
      <c r="C2" s="4"/>
      <c r="D2" s="4"/>
    </row>
    <row r="3" spans="1:11" s="7" customFormat="1" ht="32.25" customHeight="1">
      <c r="A3" s="5"/>
      <c r="B3" s="6" t="s">
        <v>1</v>
      </c>
      <c r="C3" s="6" t="s">
        <v>2</v>
      </c>
      <c r="D3" s="6" t="s">
        <v>3</v>
      </c>
    </row>
    <row r="4" spans="1:11" s="7" customFormat="1" ht="24" customHeight="1">
      <c r="A4" s="3"/>
      <c r="B4" s="8" t="s">
        <v>4</v>
      </c>
      <c r="C4" s="8"/>
      <c r="D4" s="8"/>
    </row>
    <row r="5" spans="1:11" s="11" customFormat="1" ht="24" customHeight="1">
      <c r="A5" s="9" t="s">
        <v>5</v>
      </c>
      <c r="B5" s="10">
        <v>648391</v>
      </c>
      <c r="C5" s="10">
        <v>323044</v>
      </c>
      <c r="D5" s="10">
        <v>325347</v>
      </c>
      <c r="I5" s="12"/>
      <c r="J5" s="12"/>
      <c r="K5" s="12"/>
    </row>
    <row r="6" spans="1:11" s="13" customFormat="1" ht="24" customHeight="1">
      <c r="A6" s="13" t="s">
        <v>6</v>
      </c>
      <c r="B6" s="14">
        <v>434494.74</v>
      </c>
      <c r="C6" s="14">
        <v>232080.11</v>
      </c>
      <c r="D6" s="14">
        <v>202414.62</v>
      </c>
      <c r="F6" s="15"/>
      <c r="I6" s="16"/>
      <c r="J6" s="16"/>
      <c r="K6" s="16"/>
    </row>
    <row r="7" spans="1:11" s="13" customFormat="1" ht="24" customHeight="1">
      <c r="A7" s="13" t="s">
        <v>7</v>
      </c>
      <c r="B7" s="14">
        <v>434494.74</v>
      </c>
      <c r="C7" s="14">
        <v>232080.11</v>
      </c>
      <c r="D7" s="14">
        <v>202414.62</v>
      </c>
      <c r="F7" s="15"/>
      <c r="I7" s="16"/>
      <c r="J7" s="16"/>
      <c r="K7" s="16"/>
    </row>
    <row r="8" spans="1:11" s="13" customFormat="1" ht="24" customHeight="1">
      <c r="A8" s="13" t="s">
        <v>8</v>
      </c>
      <c r="B8" s="14">
        <v>426718.14</v>
      </c>
      <c r="C8" s="14">
        <v>225920.45</v>
      </c>
      <c r="D8" s="14">
        <v>200797.69</v>
      </c>
      <c r="F8" s="15" t="s">
        <v>9</v>
      </c>
      <c r="I8" s="16"/>
      <c r="J8" s="16"/>
      <c r="K8" s="16"/>
    </row>
    <row r="9" spans="1:11" s="13" customFormat="1" ht="24" customHeight="1">
      <c r="A9" s="13" t="s">
        <v>10</v>
      </c>
      <c r="B9" s="14">
        <v>7776.59</v>
      </c>
      <c r="C9" s="14">
        <v>6159.66</v>
      </c>
      <c r="D9" s="14">
        <v>1616.93</v>
      </c>
      <c r="E9" s="17"/>
      <c r="F9" s="15"/>
      <c r="I9" s="16"/>
      <c r="J9" s="16"/>
      <c r="K9" s="16"/>
    </row>
    <row r="10" spans="1:11" s="13" customFormat="1" ht="24" customHeight="1">
      <c r="A10" s="13" t="s">
        <v>11</v>
      </c>
      <c r="B10" s="14" t="s">
        <v>12</v>
      </c>
      <c r="C10" s="14" t="s">
        <v>12</v>
      </c>
      <c r="D10" s="14" t="s">
        <v>12</v>
      </c>
      <c r="F10" s="15"/>
      <c r="I10" s="16"/>
      <c r="J10" s="16"/>
      <c r="K10" s="16"/>
    </row>
    <row r="11" spans="1:11" s="13" customFormat="1" ht="24" customHeight="1">
      <c r="A11" s="13" t="s">
        <v>13</v>
      </c>
      <c r="B11" s="14">
        <v>213896.26</v>
      </c>
      <c r="C11" s="14">
        <v>90963.89</v>
      </c>
      <c r="D11" s="14">
        <v>122932.38</v>
      </c>
      <c r="I11" s="16"/>
      <c r="J11" s="16"/>
      <c r="K11" s="16"/>
    </row>
    <row r="12" spans="1:11" s="13" customFormat="1" ht="24" customHeight="1">
      <c r="A12" s="13" t="s">
        <v>14</v>
      </c>
      <c r="B12" s="14">
        <v>49323.35</v>
      </c>
      <c r="C12" s="14">
        <v>2185.9899999999998</v>
      </c>
      <c r="D12" s="14">
        <v>47137.36</v>
      </c>
      <c r="I12" s="16"/>
      <c r="J12" s="16"/>
      <c r="K12" s="16"/>
    </row>
    <row r="13" spans="1:11" s="13" customFormat="1" ht="24" customHeight="1">
      <c r="A13" s="13" t="s">
        <v>15</v>
      </c>
      <c r="B13" s="14">
        <v>51337.75</v>
      </c>
      <c r="C13" s="14">
        <v>30729.599999999999</v>
      </c>
      <c r="D13" s="14">
        <v>20608.150000000001</v>
      </c>
      <c r="I13" s="16"/>
      <c r="J13" s="16"/>
      <c r="K13" s="16"/>
    </row>
    <row r="14" spans="1:11" s="13" customFormat="1" ht="24" customHeight="1">
      <c r="A14" s="18" t="s">
        <v>16</v>
      </c>
      <c r="B14" s="14">
        <v>113235.17</v>
      </c>
      <c r="C14" s="14">
        <v>58048.3</v>
      </c>
      <c r="D14" s="14">
        <v>55186.87</v>
      </c>
      <c r="F14" s="15"/>
      <c r="I14" s="16"/>
      <c r="J14" s="16"/>
      <c r="K14" s="16"/>
    </row>
    <row r="15" spans="1:11" s="13" customFormat="1" ht="18" customHeight="1">
      <c r="A15" s="18"/>
      <c r="B15" s="19"/>
      <c r="C15" s="20"/>
      <c r="D15" s="20"/>
    </row>
    <row r="16" spans="1:11" s="13" customFormat="1" ht="28.5" customHeight="1">
      <c r="B16" s="21" t="s">
        <v>17</v>
      </c>
      <c r="C16" s="21"/>
      <c r="D16" s="21"/>
    </row>
    <row r="17" spans="1:8" s="13" customFormat="1" ht="24" customHeight="1">
      <c r="A17" s="4" t="s">
        <v>5</v>
      </c>
      <c r="B17" s="22">
        <f>SUM(B18+B23)</f>
        <v>100</v>
      </c>
      <c r="C17" s="22">
        <f>SUM(C18+C23)</f>
        <v>100</v>
      </c>
      <c r="D17" s="22">
        <f>SUM(D18+D23)</f>
        <v>100</v>
      </c>
    </row>
    <row r="18" spans="1:8" s="13" customFormat="1" ht="24" customHeight="1">
      <c r="A18" s="13" t="s">
        <v>6</v>
      </c>
      <c r="B18" s="23">
        <f>B6*100/$B$5</f>
        <v>67.011223166268508</v>
      </c>
      <c r="C18" s="23">
        <f>C6*100/$C$5</f>
        <v>71.841640767201994</v>
      </c>
      <c r="D18" s="23">
        <f>D6*100/$D$5</f>
        <v>62.214995066805592</v>
      </c>
      <c r="F18" s="17"/>
      <c r="G18" s="17"/>
      <c r="H18" s="17"/>
    </row>
    <row r="19" spans="1:8" s="13" customFormat="1" ht="24" customHeight="1">
      <c r="A19" s="13" t="s">
        <v>7</v>
      </c>
      <c r="B19" s="23">
        <f>B7*100/$B$5</f>
        <v>67.011223166268508</v>
      </c>
      <c r="C19" s="23">
        <f>C7*100/$C$5</f>
        <v>71.841640767201994</v>
      </c>
      <c r="D19" s="23">
        <f>D7*100/$D$5</f>
        <v>62.214995066805592</v>
      </c>
      <c r="F19" s="17"/>
      <c r="G19" s="17"/>
      <c r="H19" s="17"/>
    </row>
    <row r="20" spans="1:8" s="13" customFormat="1" ht="24" customHeight="1">
      <c r="A20" s="13" t="s">
        <v>8</v>
      </c>
      <c r="B20" s="23">
        <f t="shared" ref="B20:B26" si="0">B8*100/$B$5</f>
        <v>65.811854266946952</v>
      </c>
      <c r="C20" s="23">
        <f t="shared" ref="C20:C26" si="1">C8*100/$C$5</f>
        <v>69.934885031141263</v>
      </c>
      <c r="D20" s="23">
        <f t="shared" ref="D20:D26" si="2">D8*100/$D$5</f>
        <v>61.718008772172482</v>
      </c>
      <c r="F20" s="17"/>
      <c r="G20" s="17"/>
      <c r="H20" s="17"/>
    </row>
    <row r="21" spans="1:8" s="13" customFormat="1" ht="24" customHeight="1">
      <c r="A21" s="13" t="s">
        <v>10</v>
      </c>
      <c r="B21" s="23">
        <f t="shared" si="0"/>
        <v>1.1993673570422785</v>
      </c>
      <c r="C21" s="23">
        <f t="shared" si="1"/>
        <v>1.9067557360607224</v>
      </c>
      <c r="D21" s="23">
        <f t="shared" si="2"/>
        <v>0.49698629463311478</v>
      </c>
      <c r="F21" s="17"/>
      <c r="G21" s="17"/>
      <c r="H21" s="17"/>
    </row>
    <row r="22" spans="1:8" s="13" customFormat="1" ht="24" customHeight="1">
      <c r="A22" s="13" t="s">
        <v>11</v>
      </c>
      <c r="B22" s="23" t="s">
        <v>12</v>
      </c>
      <c r="C22" s="23" t="s">
        <v>12</v>
      </c>
      <c r="D22" s="23" t="s">
        <v>12</v>
      </c>
      <c r="F22" s="17"/>
      <c r="G22" s="17"/>
      <c r="H22" s="17"/>
    </row>
    <row r="23" spans="1:8" s="13" customFormat="1" ht="24" customHeight="1">
      <c r="A23" s="13" t="s">
        <v>13</v>
      </c>
      <c r="B23" s="23">
        <f t="shared" si="0"/>
        <v>32.988776833731499</v>
      </c>
      <c r="C23" s="23">
        <f t="shared" si="1"/>
        <v>28.158359232798009</v>
      </c>
      <c r="D23" s="23">
        <f t="shared" si="2"/>
        <v>37.785004933194408</v>
      </c>
      <c r="F23" s="17"/>
      <c r="G23" s="17"/>
      <c r="H23" s="17"/>
    </row>
    <row r="24" spans="1:8" s="13" customFormat="1" ht="24" customHeight="1">
      <c r="A24" s="13" t="s">
        <v>14</v>
      </c>
      <c r="B24" s="23">
        <f t="shared" si="0"/>
        <v>7.6070380372337061</v>
      </c>
      <c r="C24" s="23">
        <f t="shared" si="1"/>
        <v>0.6766849097955695</v>
      </c>
      <c r="D24" s="23">
        <f t="shared" si="2"/>
        <v>14.488333994166229</v>
      </c>
      <c r="F24" s="17"/>
      <c r="G24" s="17"/>
      <c r="H24" s="17"/>
    </row>
    <row r="25" spans="1:8" s="13" customFormat="1" ht="24" customHeight="1">
      <c r="A25" s="18" t="s">
        <v>15</v>
      </c>
      <c r="B25" s="23">
        <f t="shared" si="0"/>
        <v>7.9177147739558382</v>
      </c>
      <c r="C25" s="23">
        <f t="shared" si="1"/>
        <v>9.5125122274365097</v>
      </c>
      <c r="D25" s="23">
        <f t="shared" si="2"/>
        <v>6.3342062474834568</v>
      </c>
      <c r="F25" s="17"/>
      <c r="G25" s="17"/>
      <c r="H25" s="17"/>
    </row>
    <row r="26" spans="1:8" s="13" customFormat="1" ht="24" customHeight="1">
      <c r="A26" s="18" t="s">
        <v>16</v>
      </c>
      <c r="B26" s="23">
        <f t="shared" si="0"/>
        <v>17.464025564821227</v>
      </c>
      <c r="C26" s="23">
        <f t="shared" si="1"/>
        <v>17.969162095565927</v>
      </c>
      <c r="D26" s="23">
        <f t="shared" si="2"/>
        <v>16.962464691544721</v>
      </c>
      <c r="F26" s="17"/>
      <c r="G26" s="17"/>
      <c r="H26" s="17"/>
    </row>
    <row r="27" spans="1:8" s="13" customFormat="1" ht="7.5" customHeight="1">
      <c r="A27" s="24"/>
      <c r="B27" s="25"/>
      <c r="C27" s="25"/>
      <c r="D27" s="25"/>
    </row>
    <row r="28" spans="1:8" ht="4.5" customHeight="1"/>
    <row r="29" spans="1:8" ht="24" customHeight="1">
      <c r="A29" s="7" t="s">
        <v>18</v>
      </c>
      <c r="B29" s="23"/>
      <c r="C29" s="23"/>
      <c r="D29" s="23"/>
    </row>
    <row r="30" spans="1:8" ht="21.75">
      <c r="A30" s="26"/>
      <c r="B30" s="23"/>
      <c r="C30" s="23"/>
      <c r="D30" s="23"/>
    </row>
    <row r="31" spans="1:8" ht="24" customHeight="1">
      <c r="A31" s="26" t="s">
        <v>19</v>
      </c>
      <c r="B31" s="23"/>
      <c r="C31" s="23"/>
      <c r="D31" s="23"/>
    </row>
    <row r="32" spans="1:8" ht="24" customHeight="1">
      <c r="B32" s="23"/>
      <c r="C32" s="23"/>
      <c r="D32" s="23"/>
    </row>
    <row r="33" spans="1:4" ht="24" customHeight="1">
      <c r="B33" s="23"/>
      <c r="C33" s="23"/>
      <c r="D33" s="23"/>
    </row>
    <row r="34" spans="1:4" ht="24" customHeight="1">
      <c r="B34" s="23"/>
      <c r="C34" s="23"/>
      <c r="D34" s="23"/>
    </row>
    <row r="35" spans="1:4" ht="24" customHeight="1">
      <c r="B35" s="23"/>
      <c r="C35" s="23"/>
      <c r="D35" s="23"/>
    </row>
    <row r="36" spans="1:4" ht="24" customHeight="1">
      <c r="B36" s="23"/>
      <c r="C36" s="23"/>
      <c r="D36" s="23"/>
    </row>
    <row r="37" spans="1:4" ht="24" customHeight="1">
      <c r="B37" s="23"/>
      <c r="C37" s="23"/>
      <c r="D37" s="23"/>
    </row>
    <row r="42" spans="1:4" ht="24" customHeight="1">
      <c r="A42" s="7"/>
    </row>
  </sheetData>
  <mergeCells count="2">
    <mergeCell ref="B4:D4"/>
    <mergeCell ref="B16:D16"/>
  </mergeCells>
  <pageMargins left="1.1023622047244095" right="0.6692913385826772" top="0.98425196850393704" bottom="0.78740157480314965" header="0.51181102362204722" footer="0.51181102362204722"/>
  <pageSetup paperSize="9" scale="95" firstPageNumber="7" orientation="portrait" useFirstPageNumber="1" r:id="rId1"/>
  <headerFooter alignWithMargins="0">
    <oddHeader>&amp;C&amp;"TH SarabunPSK,ธรรมดา"18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ตารางที่1</vt:lpstr>
      <vt:lpstr>ตารางที่1!Print_Area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2019-01-26T08:27:03Z</dcterms:created>
  <dcterms:modified xsi:type="dcterms:W3CDTF">2019-01-26T08:27:12Z</dcterms:modified>
</cp:coreProperties>
</file>