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9440" windowHeight="7710"/>
  </bookViews>
  <sheets>
    <sheet name="ตาราง8" sheetId="1" r:id="rId1"/>
  </sheets>
  <definedNames>
    <definedName name="_xlnm.Print_Area" localSheetId="0">ตาราง8!$A$1:$K$37</definedName>
  </definedNames>
  <calcPr calcId="144525"/>
</workbook>
</file>

<file path=xl/calcChain.xml><?xml version="1.0" encoding="utf-8"?>
<calcChain xmlns="http://schemas.openxmlformats.org/spreadsheetml/2006/main">
  <c r="J20" i="1" l="1"/>
  <c r="J21" i="1"/>
  <c r="J22" i="1"/>
  <c r="J23" i="1"/>
  <c r="J25" i="1"/>
  <c r="J26" i="1"/>
  <c r="J27" i="1"/>
  <c r="D18" i="1" l="1"/>
  <c r="C18" i="1"/>
  <c r="B18" i="1"/>
</calcChain>
</file>

<file path=xl/sharedStrings.xml><?xml version="1.0" encoding="utf-8"?>
<sst xmlns="http://schemas.openxmlformats.org/spreadsheetml/2006/main" count="36" uniqueCount="24">
  <si>
    <t>สถานภาพแรงงาน</t>
  </si>
  <si>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</si>
  <si>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</si>
  <si>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</si>
  <si>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</si>
  <si>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</si>
  <si>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</si>
  <si>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</si>
  <si>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</si>
  <si>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</si>
  <si>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 1.1.2 ผู้ว่างงาน</t>
  </si>
  <si>
    <t xml:space="preserve">    1.2  ผู้ที่รอฤดูกาล</t>
  </si>
  <si>
    <t>-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</si>
  <si>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</si>
  <si>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</si>
  <si>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</si>
  <si>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</si>
  <si>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ร้อยละ</t>
  </si>
  <si>
    <t xml:space="preserve">    1.1 กำลังแรงงานปัจจุบัน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</si>
  <si>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</si>
  <si>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</si>
  <si>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</si>
  <si>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อื่นๆ</t>
  </si>
  <si>
    <t>ตารางที่ 8  จำนวนและร้อยละของประชากรจังหวัดตากที่มีอายุ 15 ปีขึ้นไป จำแนกตามสถานภาพแรงงาน พ.ศ.2560 - 2561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</si>
</sst>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_-;\-* #,##0.0_-;_-* &quot;-&quot;?_-;_-@_-"/>
    <numFmt numFmtId="191" formatCode="#,##0_ ;\-#,##0\ 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4"/>
      <name val="AngsanaUPC"/>
      <family val="1"/>
      <charset val="22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quotePrefix="1" applyFont="1" applyBorder="1" applyAlignment="1">
      <alignment horizontal="right"/>
    </xf>
    <xf numFmtId="188" fontId="3" fillId="0" borderId="0" xfId="0" applyNumberFormat="1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9" fontId="7" fillId="0" borderId="0" xfId="1" applyNumberFormat="1" applyFont="1" applyBorder="1" applyAlignment="1">
      <alignment horizontal="right"/>
    </xf>
    <xf numFmtId="0" fontId="2" fillId="0" borderId="0" xfId="0" applyFont="1" applyBorder="1" applyAlignment="1"/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3" fontId="7" fillId="3" borderId="0" xfId="0" applyNumberFormat="1" applyFont="1" applyFill="1" applyBorder="1" applyAlignment="1" applyProtection="1">
      <alignment horizontal="right"/>
    </xf>
    <xf numFmtId="187" fontId="7" fillId="3" borderId="0" xfId="1" applyNumberFormat="1" applyFont="1" applyFill="1" applyBorder="1" applyAlignment="1" applyProtection="1">
      <alignment horizontal="right"/>
    </xf>
    <xf numFmtId="188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188" fontId="7" fillId="0" borderId="3" xfId="1" applyNumberFormat="1" applyFont="1" applyBorder="1" applyAlignment="1">
      <alignment horizontal="right"/>
    </xf>
    <xf numFmtId="0" fontId="0" fillId="0" borderId="0" xfId="0" applyBorder="1"/>
    <xf numFmtId="188" fontId="7" fillId="0" borderId="0" xfId="0" applyNumberFormat="1" applyFont="1" applyBorder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7" fontId="7" fillId="0" borderId="0" xfId="1" applyNumberFormat="1" applyFont="1" applyBorder="1" applyAlignment="1" applyProtection="1">
      <alignment horizontal="right"/>
      <protection locked="0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88" fontId="9" fillId="0" borderId="3" xfId="0" applyNumberFormat="1" applyFont="1" applyBorder="1" applyAlignment="1">
      <alignment horizontal="right"/>
    </xf>
    <xf numFmtId="188" fontId="9" fillId="0" borderId="0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7" fillId="0" borderId="3" xfId="0" applyFont="1" applyBorder="1" applyAlignment="1"/>
    <xf numFmtId="191" fontId="2" fillId="0" borderId="0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3" fontId="2" fillId="0" borderId="0" xfId="0" applyNumberFormat="1" applyFont="1" applyBorder="1" applyAlignment="1" applyProtection="1">
      <alignment horizontal="right"/>
    </xf>
    <xf numFmtId="3" fontId="8" fillId="0" borderId="0" xfId="0" applyNumberFormat="1" applyFont="1" applyBorder="1" applyAlignment="1">
      <alignment horizontal="right"/>
    </xf>
    <xf numFmtId="187" fontId="7" fillId="0" borderId="0" xfId="1" applyNumberFormat="1" applyFont="1" applyBorder="1"/>
    <xf numFmtId="187" fontId="7" fillId="0" borderId="0" xfId="1" applyNumberFormat="1" applyFont="1" applyBorder="1" applyProtection="1"/>
    <xf numFmtId="0" fontId="2" fillId="0" borderId="0" xfId="0" applyFont="1" applyBorder="1" applyAlignment="1">
      <alignment vertical="center"/>
    </xf>
    <xf numFmtId="189" fontId="2" fillId="0" borderId="0" xfId="1" applyNumberFormat="1" applyFont="1" applyBorder="1" applyAlignment="1">
      <alignment horizontal="right"/>
    </xf>
    <xf numFmtId="188" fontId="8" fillId="0" borderId="0" xfId="0" applyNumberFormat="1" applyFont="1" applyBorder="1" applyAlignment="1">
      <alignment horizontal="right"/>
    </xf>
    <xf numFmtId="190" fontId="7" fillId="0" borderId="0" xfId="0" applyNumberFormat="1" applyFont="1" applyBorder="1"/>
    <xf numFmtId="0" fontId="10" fillId="0" borderId="4" xfId="0" applyFont="1" applyBorder="1"/>
    <xf numFmtId="0" fontId="7" fillId="0" borderId="3" xfId="0" applyFont="1" applyBorder="1" applyAlignment="1">
      <alignment horizontal="center"/>
    </xf>
    <xf numFmtId="190" fontId="7" fillId="0" borderId="3" xfId="0" applyNumberFormat="1" applyFont="1" applyBorder="1"/>
    <xf numFmtId="190" fontId="2" fillId="0" borderId="0" xfId="0" applyNumberFormat="1" applyFont="1" applyBorder="1"/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37"/>
  <sheetViews>
    <sheetView tabSelected="1" view="pageBreakPreview" zoomScale="85" zoomScaleNormal="40" zoomScaleSheetLayoutView="85" workbookViewId="0">
      <selection activeCell="E29" sqref="E29"/>
    </sheetView>
  </sheetViews>
  <sheetFormatPr defaultRowHeight="14.25" x14ac:dyDescent="0.2"/>
  <cols>
    <col min="1" max="1" width="20.875" customWidth="1"/>
    <col min="2" max="5" width="10.25" customWidth="1"/>
    <col min="6" max="6" width="1.75" customWidth="1"/>
    <col min="7" max="10" width="10.625" customWidth="1"/>
  </cols>
  <sheetData>
    <row r="1" spans="1:12" ht="21.75" x14ac:dyDescent="0.5">
      <c r="A1" s="49" t="s">
        <v>23</v>
      </c>
      <c r="B1" s="49"/>
      <c r="C1" s="49"/>
      <c r="D1" s="49"/>
      <c r="E1" s="49"/>
      <c r="F1" s="49"/>
      <c r="G1" s="49"/>
      <c r="H1" s="49"/>
      <c r="I1" s="49"/>
    </row>
    <row r="2" spans="1:12" ht="24" x14ac:dyDescent="0.55000000000000004">
      <c r="A2" s="29"/>
      <c r="B2" s="29"/>
      <c r="C2" s="29"/>
      <c r="D2" s="29"/>
      <c r="E2" s="29"/>
      <c r="F2" s="7"/>
      <c r="G2" s="7"/>
      <c r="H2" s="28"/>
      <c r="I2" s="28"/>
      <c r="J2" s="19"/>
    </row>
    <row r="3" spans="1:12" ht="24" x14ac:dyDescent="0.2">
      <c r="A3" s="50" t="s">
        <v>0</v>
      </c>
      <c r="B3" s="51">
        <v>2560</v>
      </c>
      <c r="C3" s="51"/>
      <c r="D3" s="51"/>
      <c r="E3" s="51"/>
      <c r="F3" s="8"/>
      <c r="G3" s="51">
        <v>2561</v>
      </c>
      <c r="H3" s="51"/>
      <c r="I3" s="51"/>
      <c r="J3" s="52"/>
    </row>
    <row r="4" spans="1:12" ht="24" x14ac:dyDescent="0.2">
      <c r="A4" s="50"/>
      <c r="B4" s="31" t="s">
        <v>1</v>
      </c>
      <c r="C4" s="31" t="s">
        <v>2</v>
      </c>
      <c r="D4" s="31" t="s">
        <v>3</v>
      </c>
      <c r="E4" s="31" t="s">
        <v>4</v>
      </c>
      <c r="F4" s="8"/>
      <c r="G4" s="31" t="s">
        <v>1</v>
      </c>
      <c r="H4" s="31" t="s">
        <v>2</v>
      </c>
      <c r="I4" s="31" t="s">
        <v>3</v>
      </c>
      <c r="J4" s="31" t="s">
        <v>4</v>
      </c>
    </row>
    <row r="5" spans="1:12" ht="24" x14ac:dyDescent="0.4">
      <c r="A5" s="44"/>
      <c r="B5" s="53" t="s">
        <v>5</v>
      </c>
      <c r="C5" s="53"/>
      <c r="D5" s="53"/>
      <c r="E5" s="53"/>
      <c r="F5" s="53"/>
      <c r="G5" s="53"/>
      <c r="H5" s="53"/>
      <c r="I5" s="53"/>
      <c r="J5" s="53"/>
    </row>
    <row r="6" spans="1:12" ht="24" x14ac:dyDescent="0.55000000000000004">
      <c r="A6" s="11" t="s">
        <v>6</v>
      </c>
      <c r="B6" s="34">
        <v>389822</v>
      </c>
      <c r="C6" s="35">
        <v>389709</v>
      </c>
      <c r="D6" s="36">
        <v>389617</v>
      </c>
      <c r="E6" s="36">
        <v>389561</v>
      </c>
      <c r="F6" s="32"/>
      <c r="G6" s="36">
        <v>389472</v>
      </c>
      <c r="H6" s="37">
        <v>389416</v>
      </c>
      <c r="I6" s="37">
        <v>389355</v>
      </c>
      <c r="J6" s="38">
        <v>389196</v>
      </c>
      <c r="L6" s="30"/>
    </row>
    <row r="7" spans="1:12" ht="24" x14ac:dyDescent="0.55000000000000004">
      <c r="A7" s="7" t="s">
        <v>7</v>
      </c>
      <c r="B7" s="12">
        <v>260486</v>
      </c>
      <c r="C7" s="12">
        <v>253339</v>
      </c>
      <c r="D7" s="13">
        <v>253730</v>
      </c>
      <c r="E7" s="13">
        <v>259125</v>
      </c>
      <c r="F7" s="9"/>
      <c r="G7" s="13">
        <v>251425</v>
      </c>
      <c r="H7" s="23">
        <v>247572</v>
      </c>
      <c r="I7" s="23">
        <v>257733</v>
      </c>
      <c r="J7" s="38">
        <v>260963</v>
      </c>
    </row>
    <row r="8" spans="1:12" ht="24" x14ac:dyDescent="0.55000000000000004">
      <c r="A8" s="7" t="s">
        <v>8</v>
      </c>
      <c r="B8" s="12">
        <v>258610</v>
      </c>
      <c r="C8" s="12">
        <v>249400</v>
      </c>
      <c r="D8" s="14">
        <v>253730</v>
      </c>
      <c r="E8" s="14">
        <v>259125</v>
      </c>
      <c r="F8" s="9"/>
      <c r="G8" s="14">
        <v>247349</v>
      </c>
      <c r="H8" s="23">
        <v>245475</v>
      </c>
      <c r="I8" s="23">
        <v>256828</v>
      </c>
      <c r="J8" s="38">
        <v>260468</v>
      </c>
    </row>
    <row r="9" spans="1:12" ht="24" x14ac:dyDescent="0.55000000000000004">
      <c r="A9" s="7" t="s">
        <v>9</v>
      </c>
      <c r="B9" s="12">
        <v>255182</v>
      </c>
      <c r="C9" s="12">
        <v>247058</v>
      </c>
      <c r="D9" s="13">
        <v>252877</v>
      </c>
      <c r="E9" s="13">
        <v>257741</v>
      </c>
      <c r="F9" s="9"/>
      <c r="G9" s="13">
        <v>246597</v>
      </c>
      <c r="H9" s="23">
        <v>244675</v>
      </c>
      <c r="I9" s="23">
        <v>256006</v>
      </c>
      <c r="J9" s="39">
        <v>258912</v>
      </c>
    </row>
    <row r="10" spans="1:12" ht="24" x14ac:dyDescent="0.55000000000000004">
      <c r="A10" s="7" t="s">
        <v>10</v>
      </c>
      <c r="B10" s="12">
        <v>3428</v>
      </c>
      <c r="C10" s="12">
        <v>2342</v>
      </c>
      <c r="D10" s="13">
        <v>853</v>
      </c>
      <c r="E10" s="13">
        <v>1384</v>
      </c>
      <c r="F10" s="9"/>
      <c r="G10" s="13">
        <v>752</v>
      </c>
      <c r="H10" s="24">
        <v>800</v>
      </c>
      <c r="I10" s="24">
        <v>822</v>
      </c>
      <c r="J10" s="39">
        <v>1556</v>
      </c>
    </row>
    <row r="11" spans="1:12" ht="24" x14ac:dyDescent="0.55000000000000004">
      <c r="A11" s="7" t="s">
        <v>11</v>
      </c>
      <c r="B11" s="12">
        <v>1876</v>
      </c>
      <c r="C11" s="12">
        <v>3939</v>
      </c>
      <c r="D11" s="15" t="s">
        <v>12</v>
      </c>
      <c r="E11" s="15" t="s">
        <v>12</v>
      </c>
      <c r="F11" s="9"/>
      <c r="G11" s="15">
        <v>4076</v>
      </c>
      <c r="H11" s="23">
        <v>2097</v>
      </c>
      <c r="I11" s="23">
        <v>905</v>
      </c>
      <c r="J11" s="22">
        <v>495</v>
      </c>
    </row>
    <row r="12" spans="1:12" ht="24" x14ac:dyDescent="0.55000000000000004">
      <c r="A12" s="7" t="s">
        <v>13</v>
      </c>
      <c r="B12" s="12">
        <v>129336</v>
      </c>
      <c r="C12" s="12">
        <v>136370</v>
      </c>
      <c r="D12" s="13">
        <v>135887</v>
      </c>
      <c r="E12" s="13">
        <v>130436</v>
      </c>
      <c r="F12" s="9"/>
      <c r="G12" s="13">
        <v>138047</v>
      </c>
      <c r="H12" s="23">
        <v>141844</v>
      </c>
      <c r="I12" s="23">
        <v>131622</v>
      </c>
      <c r="J12" s="39">
        <v>128233</v>
      </c>
    </row>
    <row r="13" spans="1:12" ht="24" x14ac:dyDescent="0.55000000000000004">
      <c r="A13" s="7" t="s">
        <v>14</v>
      </c>
      <c r="B13" s="12">
        <v>45086</v>
      </c>
      <c r="C13" s="12">
        <v>47040</v>
      </c>
      <c r="D13" s="13">
        <v>47416</v>
      </c>
      <c r="E13" s="13">
        <v>45774</v>
      </c>
      <c r="F13" s="9"/>
      <c r="G13" s="13">
        <v>42578</v>
      </c>
      <c r="H13" s="23">
        <v>42432</v>
      </c>
      <c r="I13" s="23">
        <v>43097</v>
      </c>
      <c r="J13" s="39">
        <v>39913</v>
      </c>
    </row>
    <row r="14" spans="1:12" ht="24" x14ac:dyDescent="0.55000000000000004">
      <c r="A14" s="7" t="s">
        <v>15</v>
      </c>
      <c r="B14" s="12">
        <v>30404</v>
      </c>
      <c r="C14" s="12">
        <v>35366</v>
      </c>
      <c r="D14" s="13">
        <v>34362</v>
      </c>
      <c r="E14" s="13">
        <v>29848</v>
      </c>
      <c r="F14" s="9"/>
      <c r="G14" s="13">
        <v>37479</v>
      </c>
      <c r="H14" s="23">
        <v>41349</v>
      </c>
      <c r="I14" s="23">
        <v>31312</v>
      </c>
      <c r="J14" s="39">
        <v>30601</v>
      </c>
    </row>
    <row r="15" spans="1:12" ht="24" x14ac:dyDescent="0.55000000000000004">
      <c r="A15" s="7" t="s">
        <v>16</v>
      </c>
      <c r="B15" s="12">
        <v>53846</v>
      </c>
      <c r="C15" s="12">
        <v>53964</v>
      </c>
      <c r="D15" s="13">
        <v>54109</v>
      </c>
      <c r="E15" s="13">
        <v>54814</v>
      </c>
      <c r="F15" s="9"/>
      <c r="G15" s="13">
        <v>57990</v>
      </c>
      <c r="H15" s="23">
        <v>55063</v>
      </c>
      <c r="I15" s="23">
        <v>57213</v>
      </c>
      <c r="J15" s="39">
        <v>57719</v>
      </c>
    </row>
    <row r="16" spans="1:12" ht="15" customHeight="1" x14ac:dyDescent="0.4">
      <c r="A16" s="33"/>
      <c r="B16" s="53" t="s">
        <v>17</v>
      </c>
      <c r="C16" s="53"/>
      <c r="D16" s="53"/>
      <c r="E16" s="53"/>
      <c r="F16" s="53"/>
      <c r="G16" s="53"/>
      <c r="H16" s="53"/>
      <c r="I16" s="53"/>
      <c r="J16" s="53"/>
    </row>
    <row r="17" spans="1:10" ht="15" customHeight="1" x14ac:dyDescent="0.2">
      <c r="A17" s="40"/>
      <c r="B17" s="53"/>
      <c r="C17" s="53"/>
      <c r="D17" s="53"/>
      <c r="E17" s="53"/>
      <c r="F17" s="53"/>
      <c r="G17" s="53"/>
      <c r="H17" s="53"/>
      <c r="I17" s="53"/>
      <c r="J17" s="53"/>
    </row>
    <row r="18" spans="1:10" ht="24" x14ac:dyDescent="0.55000000000000004">
      <c r="A18" s="11" t="s">
        <v>6</v>
      </c>
      <c r="B18" s="27">
        <f>SUM(B19,B24)</f>
        <v>100</v>
      </c>
      <c r="C18" s="27">
        <f>SUM(C19,C24)</f>
        <v>100</v>
      </c>
      <c r="D18" s="27">
        <f>SUM(D19,D24)</f>
        <v>100</v>
      </c>
      <c r="E18" s="41">
        <v>100</v>
      </c>
      <c r="F18" s="32"/>
      <c r="G18" s="27">
        <v>100</v>
      </c>
      <c r="H18" s="42">
        <v>100</v>
      </c>
      <c r="I18" s="42">
        <v>100</v>
      </c>
      <c r="J18" s="47">
        <v>100</v>
      </c>
    </row>
    <row r="19" spans="1:10" ht="24" x14ac:dyDescent="0.55000000000000004">
      <c r="A19" s="7" t="s">
        <v>7</v>
      </c>
      <c r="B19" s="20">
        <v>66.8</v>
      </c>
      <c r="C19" s="10">
        <v>64.900000000000006</v>
      </c>
      <c r="D19" s="16">
        <v>65.099999999999994</v>
      </c>
      <c r="E19" s="10">
        <v>66.5</v>
      </c>
      <c r="F19" s="9"/>
      <c r="G19" s="20">
        <v>64.555346725823682</v>
      </c>
      <c r="H19" s="26">
        <v>63.7</v>
      </c>
      <c r="I19" s="26">
        <v>66.2</v>
      </c>
      <c r="J19" s="43">
        <v>67</v>
      </c>
    </row>
    <row r="20" spans="1:10" ht="24" x14ac:dyDescent="0.55000000000000004">
      <c r="A20" s="7" t="s">
        <v>18</v>
      </c>
      <c r="B20" s="20">
        <v>66.3</v>
      </c>
      <c r="C20" s="10">
        <v>63.9</v>
      </c>
      <c r="D20" s="16">
        <v>65.099999999999994</v>
      </c>
      <c r="E20" s="10">
        <v>66.5</v>
      </c>
      <c r="F20" s="9"/>
      <c r="G20" s="20">
        <v>63.50880165968286</v>
      </c>
      <c r="H20" s="26">
        <v>63.2</v>
      </c>
      <c r="I20" s="26">
        <v>66</v>
      </c>
      <c r="J20" s="43">
        <f t="shared" ref="J20:J27" si="0">(J8/$J$6)*100</f>
        <v>66.924634374454001</v>
      </c>
    </row>
    <row r="21" spans="1:10" ht="24" x14ac:dyDescent="0.55000000000000004">
      <c r="A21" s="7" t="s">
        <v>9</v>
      </c>
      <c r="B21" s="20">
        <v>65.400000000000006</v>
      </c>
      <c r="C21" s="10">
        <v>63.3</v>
      </c>
      <c r="D21" s="16">
        <v>64.900000000000006</v>
      </c>
      <c r="E21" s="10">
        <v>66.2</v>
      </c>
      <c r="F21" s="9"/>
      <c r="G21" s="20">
        <v>63.315719743652942</v>
      </c>
      <c r="H21" s="26">
        <v>63</v>
      </c>
      <c r="I21" s="26">
        <v>65.8</v>
      </c>
      <c r="J21" s="43">
        <f t="shared" si="0"/>
        <v>66.524835815373223</v>
      </c>
    </row>
    <row r="22" spans="1:10" ht="24" x14ac:dyDescent="0.55000000000000004">
      <c r="A22" s="7" t="s">
        <v>10</v>
      </c>
      <c r="B22" s="20">
        <v>0.9</v>
      </c>
      <c r="C22" s="10">
        <v>0.6</v>
      </c>
      <c r="D22" s="16">
        <v>0.2</v>
      </c>
      <c r="E22" s="10">
        <v>0.3</v>
      </c>
      <c r="F22" s="9"/>
      <c r="G22" s="20">
        <v>0.19308191602990715</v>
      </c>
      <c r="H22" s="26">
        <v>0.2</v>
      </c>
      <c r="I22" s="26">
        <v>0.2</v>
      </c>
      <c r="J22" s="43">
        <f t="shared" si="0"/>
        <v>0.39979855908077161</v>
      </c>
    </row>
    <row r="23" spans="1:10" ht="24" x14ac:dyDescent="0.55000000000000004">
      <c r="A23" s="7" t="s">
        <v>11</v>
      </c>
      <c r="B23" s="20">
        <v>0.5</v>
      </c>
      <c r="C23" s="10">
        <v>1</v>
      </c>
      <c r="D23" s="16" t="s">
        <v>12</v>
      </c>
      <c r="E23" s="10" t="s">
        <v>12</v>
      </c>
      <c r="F23" s="9"/>
      <c r="G23" s="20">
        <v>1.1000000000000001</v>
      </c>
      <c r="H23" s="26">
        <v>0.5</v>
      </c>
      <c r="I23" s="26">
        <v>0.2</v>
      </c>
      <c r="J23" s="43">
        <f t="shared" si="0"/>
        <v>0.12718527425770049</v>
      </c>
    </row>
    <row r="24" spans="1:10" ht="24" x14ac:dyDescent="0.55000000000000004">
      <c r="A24" s="7" t="s">
        <v>19</v>
      </c>
      <c r="B24" s="20">
        <v>33.200000000000003</v>
      </c>
      <c r="C24" s="10">
        <v>35.1</v>
      </c>
      <c r="D24" s="16">
        <v>34.9</v>
      </c>
      <c r="E24" s="10">
        <v>33.5</v>
      </c>
      <c r="F24" s="9"/>
      <c r="G24" s="20">
        <v>35.444653274176297</v>
      </c>
      <c r="H24" s="26">
        <v>36.299999999999997</v>
      </c>
      <c r="I24" s="26">
        <v>33.799999999999997</v>
      </c>
      <c r="J24" s="43">
        <v>33</v>
      </c>
    </row>
    <row r="25" spans="1:10" ht="24" x14ac:dyDescent="0.55000000000000004">
      <c r="A25" s="7" t="s">
        <v>20</v>
      </c>
      <c r="B25" s="20">
        <v>11.6</v>
      </c>
      <c r="C25" s="10">
        <v>12.1</v>
      </c>
      <c r="D25" s="16">
        <v>12.2</v>
      </c>
      <c r="E25" s="10">
        <v>11.7</v>
      </c>
      <c r="F25" s="9"/>
      <c r="G25" s="20">
        <v>10.93223646372525</v>
      </c>
      <c r="H25" s="26">
        <v>11.6</v>
      </c>
      <c r="I25" s="26">
        <v>11.1</v>
      </c>
      <c r="J25" s="43">
        <f t="shared" si="0"/>
        <v>10.255244144338585</v>
      </c>
    </row>
    <row r="26" spans="1:10" ht="24" x14ac:dyDescent="0.55000000000000004">
      <c r="A26" s="7" t="s">
        <v>21</v>
      </c>
      <c r="B26" s="20">
        <v>7.8</v>
      </c>
      <c r="C26" s="10">
        <v>9.1</v>
      </c>
      <c r="D26" s="16">
        <v>8.8000000000000007</v>
      </c>
      <c r="E26" s="10">
        <v>7.7</v>
      </c>
      <c r="F26" s="9"/>
      <c r="G26" s="20">
        <v>9.6230280995809707</v>
      </c>
      <c r="H26" s="26">
        <v>10.6</v>
      </c>
      <c r="I26" s="26">
        <v>8</v>
      </c>
      <c r="J26" s="43">
        <f t="shared" si="0"/>
        <v>7.8626193486058442</v>
      </c>
    </row>
    <row r="27" spans="1:10" ht="24" x14ac:dyDescent="0.55000000000000004">
      <c r="A27" s="29" t="s">
        <v>22</v>
      </c>
      <c r="B27" s="21">
        <v>13.8</v>
      </c>
      <c r="C27" s="17">
        <v>13.9</v>
      </c>
      <c r="D27" s="18">
        <v>13.9</v>
      </c>
      <c r="E27" s="17">
        <v>14.1</v>
      </c>
      <c r="F27" s="45"/>
      <c r="G27" s="21">
        <v>14.889388710870103</v>
      </c>
      <c r="H27" s="25">
        <v>14.1</v>
      </c>
      <c r="I27" s="25">
        <v>14.698265086745662</v>
      </c>
      <c r="J27" s="46">
        <f t="shared" si="0"/>
        <v>14.830316858343867</v>
      </c>
    </row>
    <row r="28" spans="1:10" ht="21.75" x14ac:dyDescent="0.5">
      <c r="A28" s="2"/>
      <c r="B28" s="3"/>
      <c r="C28" s="3"/>
      <c r="D28" s="1"/>
      <c r="E28" s="1"/>
      <c r="F28" s="2"/>
      <c r="G28" s="3"/>
      <c r="H28" s="4"/>
      <c r="I28" s="4"/>
      <c r="J28" s="19"/>
    </row>
    <row r="29" spans="1:10" ht="21" x14ac:dyDescent="0.45">
      <c r="A29" s="5"/>
      <c r="B29" s="5"/>
      <c r="C29" s="5"/>
      <c r="D29" s="5"/>
      <c r="E29" s="5"/>
      <c r="F29" s="5"/>
      <c r="G29" s="5"/>
      <c r="J29" s="19"/>
    </row>
    <row r="30" spans="1:10" x14ac:dyDescent="0.2">
      <c r="J30" s="19"/>
    </row>
    <row r="31" spans="1:10" x14ac:dyDescent="0.2">
      <c r="J31" s="19"/>
    </row>
    <row r="32" spans="1:10" x14ac:dyDescent="0.2">
      <c r="J32" s="19"/>
    </row>
    <row r="33" spans="1:11" x14ac:dyDescent="0.2">
      <c r="J33" s="19"/>
    </row>
    <row r="34" spans="1:11" x14ac:dyDescent="0.2">
      <c r="J34" s="19"/>
    </row>
    <row r="35" spans="1:11" x14ac:dyDescent="0.2">
      <c r="J35" s="19"/>
    </row>
    <row r="36" spans="1:11" x14ac:dyDescent="0.2">
      <c r="J36" s="19"/>
    </row>
    <row r="37" spans="1:11" ht="24" x14ac:dyDescent="0.55000000000000004">
      <c r="A37" s="48">
        <v>34</v>
      </c>
      <c r="B37" s="48"/>
      <c r="C37" s="48"/>
      <c r="D37" s="48"/>
      <c r="E37" s="48"/>
      <c r="F37" s="48"/>
      <c r="G37" s="48"/>
      <c r="H37" s="48"/>
      <c r="I37" s="48"/>
      <c r="J37" s="48"/>
      <c r="K37" s="6"/>
    </row>
  </sheetData>
  <mergeCells count="7">
    <mergeCell ref="A37:J37"/>
    <mergeCell ref="A1:I1"/>
    <mergeCell ref="A3:A4"/>
    <mergeCell ref="B3:E3"/>
    <mergeCell ref="G3:J3"/>
    <mergeCell ref="B16:J17"/>
    <mergeCell ref="B5:J5"/>
  </mergeCells>
  <pageMargins left="0.17" right="0.17" top="0.74803149606299213" bottom="0.74803149606299213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2019-01-10T03:46:41Z</cp:lastPrinted>
  <dcterms:created xsi:type="dcterms:W3CDTF">2018-08-17T08:16:32Z</dcterms:created>
  <dcterms:modified xsi:type="dcterms:W3CDTF">2020-01-24T02:38:46Z</dcterms:modified>
</cp:coreProperties>
</file>