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คุณพงศกร  ถ้ำกลาง\อัพฐานข้อมูลตาราง\ตารางเล่มสถิติ\ตารางให้พงษ์ ตาารางสถิติ 2561\ตาราง 16\"/>
    </mc:Choice>
  </mc:AlternateContent>
  <xr:revisionPtr revIDLastSave="0" documentId="13_ncr:1_{126DD5B6-00F6-4D12-A740-0A65245CB33C}" xr6:coauthVersionLast="45" xr6:coauthVersionMax="45" xr10:uidLastSave="{00000000-0000-0000-0000-000000000000}"/>
  <bookViews>
    <workbookView xWindow="6375" yWindow="735" windowWidth="14730" windowHeight="15180" xr2:uid="{00000000-000D-0000-FFFF-FFFF00000000}"/>
  </bookViews>
  <sheets>
    <sheet name="T-16.2" sheetId="3" r:id="rId1"/>
  </sheets>
  <definedNames>
    <definedName name="_xlnm.Print_Area" localSheetId="0">'T-16.2'!$A$1:$N$31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9" i="3"/>
  <c r="E9" i="3"/>
  <c r="E26" i="3"/>
</calcChain>
</file>

<file path=xl/sharedStrings.xml><?xml version="1.0" encoding="utf-8"?>
<sst xmlns="http://schemas.openxmlformats.org/spreadsheetml/2006/main" count="66" uniqueCount="55">
  <si>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</si>
  <si>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</si>
  <si>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</si>
  <si>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</si>
  <si>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</si>
  <si>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</si>
  <si>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</si>
  <si>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</si>
  <si>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 xml:space="preserve">      Source: Thailand  Post  Co.,Ltd.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</si>
  <si>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</si>
  <si>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</si>
  <si>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</si>
  <si>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</si>
  <si>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</si>
  <si>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</si>
  <si>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</si>
  <si>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</si>
  <si>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 xml:space="preserve">    ที่มา:  บริษัท ไปรษณีย์ไทย จำกัด</t>
  </si>
  <si>
    <t xml:space="preserve">         Note: Excluding  licensed post offices.</t>
  </si>
  <si>
    <t>พระนครศรีอยุธยา</t>
  </si>
  <si>
    <t xml:space="preserve">   Phra Nakhon Si Ayutthaya</t>
  </si>
  <si>
    <t>ท่าเรือ</t>
  </si>
  <si>
    <t xml:space="preserve">   Tha Ruea</t>
  </si>
  <si>
    <t>นครหลวง</t>
  </si>
  <si>
    <t xml:space="preserve">   Nakhon Luang</t>
  </si>
  <si>
    <t>บางไทร</t>
  </si>
  <si>
    <t xml:space="preserve">   Bang Sai</t>
  </si>
  <si>
    <t>บางบาล</t>
  </si>
  <si>
    <t xml:space="preserve">   Bang Ban</t>
  </si>
  <si>
    <t>บางปะอิน</t>
  </si>
  <si>
    <t xml:space="preserve">   Bang Pa-in</t>
  </si>
  <si>
    <t>บางปะหัน</t>
  </si>
  <si>
    <t xml:space="preserve">   Bang Pahan</t>
  </si>
  <si>
    <t>ผักไห่</t>
  </si>
  <si>
    <t xml:space="preserve">   Phak Hai</t>
  </si>
  <si>
    <t>ภาชี</t>
  </si>
  <si>
    <t xml:space="preserve">   Phachi</t>
  </si>
  <si>
    <t>ลาดบัวหลวง</t>
  </si>
  <si>
    <t xml:space="preserve">   Lat Bua Luang</t>
  </si>
  <si>
    <t>วังน้อย</t>
  </si>
  <si>
    <t xml:space="preserve">   Wang Noi</t>
  </si>
  <si>
    <t>เสนา</t>
  </si>
  <si>
    <t xml:space="preserve">   Sena</t>
  </si>
  <si>
    <t>บางซ้าย</t>
  </si>
  <si>
    <t>อุทัย</t>
  </si>
  <si>
    <t xml:space="preserve">   Uthai</t>
  </si>
  <si>
    <t>มหาราช</t>
  </si>
  <si>
    <t xml:space="preserve">   Maha Rat</t>
  </si>
  <si>
    <t>บ้านแพรก</t>
  </si>
  <si>
    <t xml:space="preserve">   Ban Phraek</t>
  </si>
  <si>
    <t xml:space="preserve"> หมายเหตุ:  ไม่รวมที่ทำการไปรษณีย์อนุญาต</t>
  </si>
  <si>
    <t>บริการไปรษณีย์ เป็นรายอำเภอ ปีงบประมาณ 2560 - 2561</t>
  </si>
  <si>
    <t>Postal Services by District : Fiscal Years 2017 - 2018</t>
  </si>
  <si>
    <t>2560 (2017)</t>
  </si>
  <si>
    <t>2561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</si>
</sst>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7" xfId="0" applyFont="1" applyFill="1" applyBorder="1"/>
    <xf numFmtId="165" fontId="4" fillId="2" borderId="8" xfId="0" applyNumberFormat="1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165" fontId="4" fillId="2" borderId="0" xfId="0" applyNumberFormat="1" applyFont="1" applyFill="1"/>
    <xf numFmtId="3" fontId="3" fillId="2" borderId="13" xfId="1" applyNumberFormat="1" applyFont="1" applyFill="1" applyBorder="1" applyAlignment="1">
      <alignment horizontal="right" wrapText="1" indent="1"/>
    </xf>
    <xf numFmtId="3" fontId="3" fillId="2" borderId="14" xfId="1" applyNumberFormat="1" applyFont="1" applyFill="1" applyBorder="1" applyAlignment="1">
      <alignment horizontal="right" wrapText="1" indent="1"/>
    </xf>
    <xf numFmtId="3" fontId="4" fillId="2" borderId="13" xfId="1" applyNumberFormat="1" applyFont="1" applyFill="1" applyBorder="1" applyAlignment="1">
      <alignment horizontal="right" wrapText="1" indent="1"/>
    </xf>
    <xf numFmtId="3" fontId="4" fillId="2" borderId="6" xfId="0" applyNumberFormat="1" applyFont="1" applyFill="1" applyBorder="1" applyAlignment="1">
      <alignment horizontal="right" wrapText="1" inden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27</xdr:row>
      <xdr:rowOff>104775</xdr:rowOff>
    </xdr:from>
    <xdr:to>
      <xdr:col>13</xdr:col>
      <xdr:colOff>19050</xdr:colOff>
      <xdr:row>29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10400" y="5705475"/>
          <a:ext cx="3143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30386</xdr:colOff>
      <xdr:row>0</xdr:row>
      <xdr:rowOff>1</xdr:rowOff>
    </xdr:from>
    <xdr:to>
      <xdr:col>13</xdr:col>
      <xdr:colOff>609594</xdr:colOff>
      <xdr:row>30</xdr:row>
      <xdr:rowOff>323850</xdr:rowOff>
    </xdr:to>
    <xdr:grpSp>
      <xdr:nvGrpSpPr>
        <xdr:cNvPr id="3" name="Group 8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9641111" y="1"/>
          <a:ext cx="579208" cy="6486524"/>
          <a:chOff x="1007" y="0"/>
          <a:chExt cx="48" cy="694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7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Normal="100" workbookViewId="0">
      <selection activeCell="K26" sqref="K26"/>
    </sheetView>
  </sheetViews>
  <sheetFormatPr defaultColWidth="9.140625" defaultRowHeight="18.75" x14ac:dyDescent="0.3"/>
  <cols>
    <col min="1" max="1" width="1.7109375" style="3" customWidth="1"/>
    <col min="2" max="2" width="5.7109375" style="3" customWidth="1"/>
    <col min="3" max="3" width="7.7109375" style="3" customWidth="1"/>
    <col min="4" max="4" width="5.42578125" style="3" customWidth="1"/>
    <col min="5" max="5" width="13.7109375" style="3" customWidth="1"/>
    <col min="6" max="6" width="16.85546875" style="3" customWidth="1"/>
    <col min="7" max="8" width="11.28515625" style="3" customWidth="1"/>
    <col min="9" max="9" width="16.85546875" style="3" customWidth="1"/>
    <col min="10" max="11" width="11.28515625" style="3" customWidth="1"/>
    <col min="12" max="12" width="26.28515625" style="3" customWidth="1"/>
    <col min="13" max="13" width="4.7109375" style="3" customWidth="1"/>
    <col min="14" max="14" width="9.5703125" style="3" customWidth="1"/>
    <col min="15" max="15" width="13.42578125" style="3" customWidth="1"/>
    <col min="16" max="16384" width="9.140625" style="8"/>
  </cols>
  <sheetData>
    <row r="1" spans="1:15" s="4" customFormat="1" x14ac:dyDescent="0.3">
      <c r="A1" s="1"/>
      <c r="B1" s="1" t="s">
        <v>0</v>
      </c>
      <c r="C1" s="2">
        <v>16.100000000000001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 x14ac:dyDescent="0.3">
      <c r="A2" s="5"/>
      <c r="B2" s="1" t="s">
        <v>12</v>
      </c>
      <c r="C2" s="2">
        <v>16.100000000000001</v>
      </c>
      <c r="D2" s="1" t="s">
        <v>52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0" customFormat="1" ht="22.5" customHeight="1" x14ac:dyDescent="0.25">
      <c r="A4" s="28" t="s">
        <v>11</v>
      </c>
      <c r="B4" s="28"/>
      <c r="C4" s="28"/>
      <c r="D4" s="29"/>
      <c r="E4" s="9"/>
      <c r="F4" s="34" t="s">
        <v>53</v>
      </c>
      <c r="G4" s="35"/>
      <c r="H4" s="36"/>
      <c r="I4" s="34" t="s">
        <v>54</v>
      </c>
      <c r="J4" s="35"/>
      <c r="K4" s="36"/>
      <c r="L4" s="28" t="s">
        <v>10</v>
      </c>
      <c r="M4" s="6"/>
      <c r="N4" s="6"/>
      <c r="O4" s="6"/>
    </row>
    <row r="5" spans="1:15" s="10" customFormat="1" ht="22.5" customHeight="1" x14ac:dyDescent="0.25">
      <c r="A5" s="30"/>
      <c r="B5" s="30"/>
      <c r="C5" s="30"/>
      <c r="D5" s="31"/>
      <c r="E5" s="11"/>
      <c r="F5" s="11" t="s">
        <v>7</v>
      </c>
      <c r="G5" s="11" t="s">
        <v>6</v>
      </c>
      <c r="H5" s="11" t="s">
        <v>2</v>
      </c>
      <c r="I5" s="11" t="s">
        <v>7</v>
      </c>
      <c r="J5" s="11" t="s">
        <v>6</v>
      </c>
      <c r="K5" s="11" t="s">
        <v>2</v>
      </c>
      <c r="L5" s="30"/>
      <c r="M5" s="6"/>
      <c r="N5" s="6"/>
      <c r="O5" s="6"/>
    </row>
    <row r="6" spans="1:15" s="10" customFormat="1" ht="22.5" customHeight="1" x14ac:dyDescent="0.25">
      <c r="A6" s="30"/>
      <c r="B6" s="30"/>
      <c r="C6" s="30"/>
      <c r="D6" s="31"/>
      <c r="E6" s="11" t="s">
        <v>15</v>
      </c>
      <c r="F6" s="11" t="s">
        <v>3</v>
      </c>
      <c r="G6" s="11" t="s">
        <v>3</v>
      </c>
      <c r="H6" s="11" t="s">
        <v>4</v>
      </c>
      <c r="I6" s="11" t="s">
        <v>3</v>
      </c>
      <c r="J6" s="11" t="s">
        <v>3</v>
      </c>
      <c r="K6" s="11" t="s">
        <v>4</v>
      </c>
      <c r="L6" s="30"/>
      <c r="M6" s="6"/>
      <c r="N6" s="6"/>
      <c r="O6" s="6"/>
    </row>
    <row r="7" spans="1:15" s="10" customFormat="1" ht="22.5" customHeight="1" x14ac:dyDescent="0.25">
      <c r="A7" s="32"/>
      <c r="B7" s="32"/>
      <c r="C7" s="32"/>
      <c r="D7" s="33"/>
      <c r="E7" s="12" t="s">
        <v>16</v>
      </c>
      <c r="F7" s="12" t="s">
        <v>13</v>
      </c>
      <c r="G7" s="12" t="s">
        <v>14</v>
      </c>
      <c r="H7" s="12" t="s">
        <v>5</v>
      </c>
      <c r="I7" s="12" t="s">
        <v>13</v>
      </c>
      <c r="J7" s="12" t="s">
        <v>14</v>
      </c>
      <c r="K7" s="12" t="s">
        <v>5</v>
      </c>
      <c r="L7" s="32"/>
      <c r="M7" s="6"/>
      <c r="N7" s="6"/>
      <c r="O7" s="6"/>
    </row>
    <row r="8" spans="1:15" s="10" customFormat="1" ht="3" customHeight="1" x14ac:dyDescent="0.25">
      <c r="A8" s="13"/>
      <c r="B8" s="13"/>
      <c r="C8" s="13"/>
      <c r="D8" s="14"/>
      <c r="E8" s="11"/>
      <c r="F8" s="11"/>
      <c r="G8" s="11"/>
      <c r="H8" s="11"/>
      <c r="I8" s="11"/>
      <c r="J8" s="11"/>
      <c r="K8" s="11"/>
      <c r="L8" s="13"/>
    </row>
    <row r="9" spans="1:15" s="10" customFormat="1" ht="22.5" customHeight="1" x14ac:dyDescent="0.25">
      <c r="A9" s="37" t="s">
        <v>9</v>
      </c>
      <c r="B9" s="37"/>
      <c r="C9" s="37"/>
      <c r="D9" s="38"/>
      <c r="E9" s="24">
        <f t="shared" ref="E9:K9" si="0">SUM(E10:E25)</f>
        <v>21</v>
      </c>
      <c r="F9" s="24">
        <f t="shared" si="0"/>
        <v>8680951</v>
      </c>
      <c r="G9" s="24">
        <f t="shared" si="0"/>
        <v>176123</v>
      </c>
      <c r="H9" s="24">
        <f t="shared" si="0"/>
        <v>4515092</v>
      </c>
      <c r="I9" s="24">
        <f t="shared" si="0"/>
        <v>8411144</v>
      </c>
      <c r="J9" s="24">
        <f t="shared" si="0"/>
        <v>260762</v>
      </c>
      <c r="K9" s="25">
        <f t="shared" si="0"/>
        <v>5241684</v>
      </c>
      <c r="L9" s="15" t="s">
        <v>1</v>
      </c>
      <c r="M9" s="6"/>
      <c r="N9" s="6"/>
      <c r="O9" s="6"/>
    </row>
    <row r="10" spans="1:15" s="10" customFormat="1" ht="16.5" x14ac:dyDescent="0.25">
      <c r="A10" s="10" t="s">
        <v>19</v>
      </c>
      <c r="D10" s="16"/>
      <c r="E10" s="26">
        <v>2</v>
      </c>
      <c r="F10" s="27">
        <v>3465299</v>
      </c>
      <c r="G10" s="27">
        <v>49738</v>
      </c>
      <c r="H10" s="27">
        <v>1863754</v>
      </c>
      <c r="I10" s="27">
        <v>3364897</v>
      </c>
      <c r="J10" s="27">
        <v>79386</v>
      </c>
      <c r="K10" s="27">
        <v>1925078</v>
      </c>
      <c r="L10" s="17" t="s">
        <v>20</v>
      </c>
      <c r="M10" s="6"/>
      <c r="N10" s="6"/>
      <c r="O10" s="6"/>
    </row>
    <row r="11" spans="1:15" s="10" customFormat="1" ht="16.5" x14ac:dyDescent="0.25">
      <c r="A11" s="10" t="s">
        <v>21</v>
      </c>
      <c r="D11" s="16"/>
      <c r="E11" s="26">
        <v>1</v>
      </c>
      <c r="F11" s="27">
        <v>122717</v>
      </c>
      <c r="G11" s="27">
        <v>7790</v>
      </c>
      <c r="H11" s="27">
        <v>126594</v>
      </c>
      <c r="I11" s="27">
        <v>135633</v>
      </c>
      <c r="J11" s="27">
        <v>11238</v>
      </c>
      <c r="K11" s="27">
        <v>142370</v>
      </c>
      <c r="L11" s="17" t="s">
        <v>22</v>
      </c>
      <c r="M11" s="6"/>
      <c r="N11" s="6"/>
      <c r="O11" s="6"/>
    </row>
    <row r="12" spans="1:15" s="10" customFormat="1" ht="16.5" x14ac:dyDescent="0.25">
      <c r="A12" s="10" t="s">
        <v>23</v>
      </c>
      <c r="D12" s="16"/>
      <c r="E12" s="26">
        <v>1</v>
      </c>
      <c r="F12" s="27">
        <v>102287</v>
      </c>
      <c r="G12" s="27">
        <v>5364</v>
      </c>
      <c r="H12" s="27">
        <v>80786</v>
      </c>
      <c r="I12" s="27">
        <v>49928</v>
      </c>
      <c r="J12" s="27">
        <v>2306</v>
      </c>
      <c r="K12" s="27">
        <v>81849</v>
      </c>
      <c r="L12" s="17" t="s">
        <v>24</v>
      </c>
      <c r="M12" s="6"/>
      <c r="N12" s="6"/>
      <c r="O12" s="6"/>
    </row>
    <row r="13" spans="1:15" s="10" customFormat="1" ht="16.5" x14ac:dyDescent="0.25">
      <c r="A13" s="10" t="s">
        <v>25</v>
      </c>
      <c r="D13" s="16"/>
      <c r="E13" s="26">
        <v>2</v>
      </c>
      <c r="F13" s="27">
        <v>82155</v>
      </c>
      <c r="G13" s="27">
        <v>6412</v>
      </c>
      <c r="H13" s="27">
        <v>136959</v>
      </c>
      <c r="I13" s="27">
        <v>96414</v>
      </c>
      <c r="J13" s="27">
        <v>7246</v>
      </c>
      <c r="K13" s="27">
        <v>137595</v>
      </c>
      <c r="L13" s="17" t="s">
        <v>26</v>
      </c>
      <c r="M13" s="6"/>
      <c r="N13" s="6"/>
      <c r="O13" s="6"/>
    </row>
    <row r="14" spans="1:15" s="10" customFormat="1" ht="16.5" x14ac:dyDescent="0.25">
      <c r="A14" s="10" t="s">
        <v>27</v>
      </c>
      <c r="D14" s="16"/>
      <c r="E14" s="26">
        <v>1</v>
      </c>
      <c r="F14" s="27">
        <v>46613</v>
      </c>
      <c r="G14" s="27">
        <v>1405</v>
      </c>
      <c r="H14" s="27">
        <v>45160</v>
      </c>
      <c r="I14" s="27">
        <v>65874</v>
      </c>
      <c r="J14" s="27">
        <v>2116</v>
      </c>
      <c r="K14" s="27">
        <v>75407</v>
      </c>
      <c r="L14" s="17" t="s">
        <v>28</v>
      </c>
      <c r="M14" s="6"/>
      <c r="N14" s="6"/>
      <c r="O14" s="6"/>
    </row>
    <row r="15" spans="1:15" s="10" customFormat="1" ht="16.5" x14ac:dyDescent="0.25">
      <c r="A15" s="10" t="s">
        <v>29</v>
      </c>
      <c r="D15" s="16"/>
      <c r="E15" s="26">
        <v>2</v>
      </c>
      <c r="F15" s="27">
        <v>2704815</v>
      </c>
      <c r="G15" s="27">
        <v>50757</v>
      </c>
      <c r="H15" s="27">
        <v>783147</v>
      </c>
      <c r="I15" s="27">
        <v>1750188</v>
      </c>
      <c r="J15" s="27">
        <v>87962</v>
      </c>
      <c r="K15" s="27">
        <v>1157427</v>
      </c>
      <c r="L15" s="17" t="s">
        <v>30</v>
      </c>
      <c r="M15" s="6"/>
      <c r="N15" s="6"/>
      <c r="O15" s="6"/>
    </row>
    <row r="16" spans="1:15" s="10" customFormat="1" ht="16.5" x14ac:dyDescent="0.25">
      <c r="A16" s="10" t="s">
        <v>31</v>
      </c>
      <c r="D16" s="16"/>
      <c r="E16" s="26">
        <v>1</v>
      </c>
      <c r="F16" s="27">
        <v>65206</v>
      </c>
      <c r="G16" s="27">
        <v>5881</v>
      </c>
      <c r="H16" s="27">
        <v>94090</v>
      </c>
      <c r="I16" s="27">
        <v>575084</v>
      </c>
      <c r="J16" s="27">
        <v>2938</v>
      </c>
      <c r="K16" s="27">
        <v>106639</v>
      </c>
      <c r="L16" s="17" t="s">
        <v>32</v>
      </c>
      <c r="M16" s="6"/>
      <c r="N16" s="6"/>
      <c r="O16" s="6"/>
    </row>
    <row r="17" spans="1:15" s="10" customFormat="1" ht="16.5" x14ac:dyDescent="0.25">
      <c r="A17" s="10" t="s">
        <v>33</v>
      </c>
      <c r="D17" s="16"/>
      <c r="E17" s="26">
        <v>2</v>
      </c>
      <c r="F17" s="27">
        <v>130225</v>
      </c>
      <c r="G17" s="27">
        <v>2220</v>
      </c>
      <c r="H17" s="27">
        <v>96001</v>
      </c>
      <c r="I17" s="27">
        <v>383092</v>
      </c>
      <c r="J17" s="27">
        <v>3663</v>
      </c>
      <c r="K17" s="27">
        <v>136998</v>
      </c>
      <c r="L17" s="17" t="s">
        <v>34</v>
      </c>
      <c r="M17" s="6"/>
      <c r="N17" s="6"/>
      <c r="O17" s="6"/>
    </row>
    <row r="18" spans="1:15" s="10" customFormat="1" ht="16.5" x14ac:dyDescent="0.25">
      <c r="A18" s="10" t="s">
        <v>35</v>
      </c>
      <c r="D18" s="16"/>
      <c r="E18" s="26">
        <v>1</v>
      </c>
      <c r="F18" s="27">
        <v>98259</v>
      </c>
      <c r="G18" s="27">
        <v>5344</v>
      </c>
      <c r="H18" s="27">
        <v>80237</v>
      </c>
      <c r="I18" s="27">
        <v>115930</v>
      </c>
      <c r="J18" s="27">
        <v>4689</v>
      </c>
      <c r="K18" s="27">
        <v>76547</v>
      </c>
      <c r="L18" s="17" t="s">
        <v>36</v>
      </c>
      <c r="M18" s="6"/>
      <c r="N18" s="6"/>
      <c r="O18" s="6"/>
    </row>
    <row r="19" spans="1:15" s="10" customFormat="1" ht="16.5" x14ac:dyDescent="0.25">
      <c r="A19" s="10" t="s">
        <v>37</v>
      </c>
      <c r="D19" s="16"/>
      <c r="E19" s="26">
        <v>1</v>
      </c>
      <c r="F19" s="27">
        <v>98772</v>
      </c>
      <c r="G19" s="27">
        <v>4120</v>
      </c>
      <c r="H19" s="27">
        <v>116355</v>
      </c>
      <c r="I19" s="27">
        <v>137451</v>
      </c>
      <c r="J19" s="27">
        <v>8986</v>
      </c>
      <c r="K19" s="27">
        <v>163143</v>
      </c>
      <c r="L19" s="17" t="s">
        <v>38</v>
      </c>
      <c r="M19" s="6"/>
      <c r="N19" s="6"/>
      <c r="O19" s="6"/>
    </row>
    <row r="20" spans="1:15" s="10" customFormat="1" ht="16.5" x14ac:dyDescent="0.25">
      <c r="A20" s="10" t="s">
        <v>39</v>
      </c>
      <c r="D20" s="16"/>
      <c r="E20" s="26">
        <v>1</v>
      </c>
      <c r="F20" s="27">
        <v>295861</v>
      </c>
      <c r="G20" s="27">
        <v>8410</v>
      </c>
      <c r="H20" s="27">
        <v>231273</v>
      </c>
      <c r="I20" s="27">
        <v>273814</v>
      </c>
      <c r="J20" s="27">
        <v>10644</v>
      </c>
      <c r="K20" s="27">
        <v>270860</v>
      </c>
      <c r="L20" s="17" t="s">
        <v>40</v>
      </c>
      <c r="M20" s="6"/>
      <c r="N20" s="6"/>
      <c r="O20" s="6"/>
    </row>
    <row r="21" spans="1:15" s="10" customFormat="1" ht="16.5" x14ac:dyDescent="0.25">
      <c r="A21" s="10" t="s">
        <v>41</v>
      </c>
      <c r="D21" s="16"/>
      <c r="E21" s="26">
        <v>1</v>
      </c>
      <c r="F21" s="27">
        <v>121081</v>
      </c>
      <c r="G21" s="27">
        <v>9255</v>
      </c>
      <c r="H21" s="27">
        <v>190844</v>
      </c>
      <c r="I21" s="27">
        <v>158599</v>
      </c>
      <c r="J21" s="27">
        <v>14461</v>
      </c>
      <c r="K21" s="27">
        <v>231091</v>
      </c>
      <c r="L21" s="17" t="s">
        <v>42</v>
      </c>
      <c r="M21" s="6"/>
      <c r="N21" s="6"/>
      <c r="O21" s="6"/>
    </row>
    <row r="22" spans="1:15" s="10" customFormat="1" ht="16.5" x14ac:dyDescent="0.25">
      <c r="A22" s="10" t="s">
        <v>43</v>
      </c>
      <c r="D22" s="16"/>
      <c r="E22" s="26">
        <v>1</v>
      </c>
      <c r="F22" s="27">
        <v>69474</v>
      </c>
      <c r="G22" s="27">
        <v>2011</v>
      </c>
      <c r="H22" s="27">
        <v>49756</v>
      </c>
      <c r="I22" s="27">
        <v>48398</v>
      </c>
      <c r="J22" s="27">
        <v>4367</v>
      </c>
      <c r="K22" s="27">
        <v>61202</v>
      </c>
      <c r="L22" s="17" t="s">
        <v>26</v>
      </c>
      <c r="M22" s="6"/>
      <c r="N22" s="6"/>
      <c r="O22" s="6"/>
    </row>
    <row r="23" spans="1:15" s="10" customFormat="1" ht="16.5" x14ac:dyDescent="0.25">
      <c r="A23" s="10" t="s">
        <v>44</v>
      </c>
      <c r="D23" s="16"/>
      <c r="E23" s="26">
        <v>2</v>
      </c>
      <c r="F23" s="27">
        <v>1218702</v>
      </c>
      <c r="G23" s="27">
        <v>13728</v>
      </c>
      <c r="H23" s="27">
        <v>546051</v>
      </c>
      <c r="I23" s="27">
        <v>1200227</v>
      </c>
      <c r="J23" s="27">
        <v>13809</v>
      </c>
      <c r="K23" s="27">
        <v>592782</v>
      </c>
      <c r="L23" s="17" t="s">
        <v>45</v>
      </c>
      <c r="M23" s="6"/>
      <c r="N23" s="6"/>
      <c r="O23" s="6"/>
    </row>
    <row r="24" spans="1:15" s="10" customFormat="1" ht="16.5" x14ac:dyDescent="0.25">
      <c r="A24" s="10" t="s">
        <v>46</v>
      </c>
      <c r="D24" s="16"/>
      <c r="E24" s="26">
        <v>1</v>
      </c>
      <c r="F24" s="27">
        <v>47859</v>
      </c>
      <c r="G24" s="27">
        <v>1457</v>
      </c>
      <c r="H24" s="27">
        <v>35567</v>
      </c>
      <c r="I24" s="27">
        <v>19245</v>
      </c>
      <c r="J24" s="27">
        <v>5498</v>
      </c>
      <c r="K24" s="27">
        <v>45323</v>
      </c>
      <c r="L24" s="17" t="s">
        <v>47</v>
      </c>
      <c r="M24" s="6"/>
      <c r="N24" s="6"/>
      <c r="O24" s="6"/>
    </row>
    <row r="25" spans="1:15" s="10" customFormat="1" ht="16.5" x14ac:dyDescent="0.25">
      <c r="A25" s="10" t="s">
        <v>48</v>
      </c>
      <c r="D25" s="16"/>
      <c r="E25" s="26">
        <v>1</v>
      </c>
      <c r="F25" s="27">
        <v>11626</v>
      </c>
      <c r="G25" s="27">
        <v>2231</v>
      </c>
      <c r="H25" s="27">
        <v>38518</v>
      </c>
      <c r="I25" s="27">
        <v>36370</v>
      </c>
      <c r="J25" s="27">
        <v>1453</v>
      </c>
      <c r="K25" s="27">
        <v>37373</v>
      </c>
      <c r="L25" s="17" t="s">
        <v>49</v>
      </c>
      <c r="M25" s="6"/>
      <c r="N25" s="6"/>
      <c r="O25" s="6"/>
    </row>
    <row r="26" spans="1:15" s="10" customFormat="1" ht="3" customHeight="1" x14ac:dyDescent="0.25">
      <c r="A26" s="18"/>
      <c r="B26" s="18"/>
      <c r="C26" s="18"/>
      <c r="D26" s="19"/>
      <c r="E26" s="20">
        <f>SUM(E10:E25)</f>
        <v>21</v>
      </c>
      <c r="F26" s="21"/>
      <c r="G26" s="21"/>
      <c r="H26" s="21"/>
      <c r="I26" s="21"/>
      <c r="J26" s="22"/>
      <c r="K26" s="19"/>
      <c r="L26" s="18"/>
      <c r="M26" s="6"/>
      <c r="N26" s="6"/>
      <c r="O26" s="6"/>
    </row>
    <row r="27" spans="1:15" s="10" customFormat="1" ht="3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M27" s="6"/>
      <c r="N27" s="6"/>
      <c r="O27" s="6"/>
    </row>
    <row r="28" spans="1:15" s="10" customFormat="1" ht="16.5" x14ac:dyDescent="0.25">
      <c r="A28" s="6" t="s">
        <v>50</v>
      </c>
      <c r="B28" s="6"/>
      <c r="C28" s="6"/>
      <c r="D28" s="6"/>
      <c r="E28" s="6"/>
      <c r="F28" s="6"/>
      <c r="G28" s="6"/>
      <c r="H28" s="6"/>
      <c r="I28" s="6" t="s">
        <v>18</v>
      </c>
      <c r="K28" s="6"/>
      <c r="L28" s="6"/>
      <c r="M28" s="6"/>
      <c r="N28" s="6"/>
      <c r="O28" s="6"/>
    </row>
    <row r="29" spans="1:15" s="10" customFormat="1" ht="16.5" x14ac:dyDescent="0.25">
      <c r="A29" s="6"/>
      <c r="B29" s="6" t="s">
        <v>17</v>
      </c>
      <c r="C29" s="6"/>
      <c r="D29" s="6"/>
      <c r="E29" s="6"/>
      <c r="F29" s="23"/>
      <c r="G29" s="6"/>
      <c r="H29" s="6"/>
      <c r="I29" s="6" t="s">
        <v>8</v>
      </c>
      <c r="K29" s="6"/>
      <c r="L29" s="6"/>
      <c r="M29" s="6"/>
      <c r="N29" s="6"/>
      <c r="O29" s="6"/>
    </row>
    <row r="30" spans="1:15" s="10" customFormat="1" ht="23.25" customHeight="1" x14ac:dyDescent="0.25">
      <c r="A30" s="6"/>
      <c r="I30" s="6"/>
      <c r="J30" s="6"/>
      <c r="K30" s="6"/>
      <c r="L30" s="6"/>
      <c r="M30" s="6"/>
      <c r="N30" s="6"/>
      <c r="O30" s="6"/>
    </row>
    <row r="31" spans="1:15" ht="27.75" customHeight="1" x14ac:dyDescent="0.3"/>
  </sheetData>
  <mergeCells count="5">
    <mergeCell ref="A4:D7"/>
    <mergeCell ref="F4:H4"/>
    <mergeCell ref="I4:K4"/>
    <mergeCell ref="L4:L7"/>
    <mergeCell ref="A9:D9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2018-03-12T08:09:48Z</cp:lastPrinted>
  <dcterms:created xsi:type="dcterms:W3CDTF">2004-08-20T21:28:46Z</dcterms:created>
  <dcterms:modified xsi:type="dcterms:W3CDTF">2019-11-07T07:17:51Z</dcterms:modified>
</cp:coreProperties>
</file>