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1" sheetId="1" r:id="rId1"/>
  </sheets>
  <definedNames>
    <definedName name="_xlnm.Print_Area" localSheetId="0">ตารางที่1!$A$1:$E$29</definedName>
  </definedNames>
  <calcPr calcId="144525"/>
</workbook>
</file>

<file path=xl/calcChain.xml><?xml version="1.0" encoding="utf-8"?>
<calcChain xmlns="http://schemas.openxmlformats.org/spreadsheetml/2006/main">
  <c r="B26" i="1" l="1"/>
  <c r="D25" i="1"/>
  <c r="C25" i="1"/>
  <c r="B25" i="1"/>
  <c r="D24" i="1"/>
  <c r="C24" i="1"/>
  <c r="D23" i="1"/>
  <c r="C23" i="1"/>
  <c r="B23" i="1"/>
  <c r="D22" i="1"/>
  <c r="C22" i="1"/>
  <c r="B22" i="1"/>
  <c r="D21" i="1"/>
  <c r="C21" i="1"/>
  <c r="B21" i="1"/>
  <c r="C20" i="1"/>
  <c r="B20" i="1"/>
  <c r="D19" i="1"/>
  <c r="B19" i="1"/>
  <c r="D18" i="1"/>
  <c r="B18" i="1"/>
  <c r="D17" i="1"/>
  <c r="C17" i="1"/>
  <c r="B17" i="1"/>
</calcChain>
</file>

<file path=xl/sharedStrings.xml><?xml version="1.0" encoding="utf-8"?>
<sst xmlns="http://schemas.openxmlformats.org/spreadsheetml/2006/main" count="40" uniqueCount="24">
  <si>
    <t>ตารางที่ 1 จำนวนและร้อยละของประชากร  จำแนกตามสถานภาพแรงงาน และเพศ ไตรมาสที่ 4/2561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</si>
  <si>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</si>
  <si>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</si>
  <si>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</si>
  <si>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</si>
  <si>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</si>
  <si>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</si>
  <si>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</si>
  <si>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</si>
  <si>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</si>
  <si>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</si>
  <si>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</si>
  <si>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>-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</si>
  <si>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</si>
  <si>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</si>
  <si>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</si>
  <si>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</si>
  <si>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</si>
  <si>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                   ร้อยละ</t>
  </si>
  <si>
    <t xml:space="preserve">  </t>
  </si>
  <si>
    <t xml:space="preserve">หมายเหตุ : ผลรวมของแต่ละจำนวนอาจไม่เท่ากับยอดรวม  เนื่องจากข้อมูลแต่ละจำนวนได้มีการปัดเศษโดยอิสระจากกัน   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</si>
  <si>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</si>
  <si>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2"/>
        <rFont val="TH SarabunPSK"/>
        <family val="2"/>
      </rPr>
      <t>Source</t>
    </r>
    <r>
      <rPr>
        <sz val="12"/>
        <rFont val="TH SarabunPSK"/>
        <family val="2"/>
      </rPr>
      <t xml:space="preserve"> : Phetchabun Provincial Statistical Office.  Ministry of Digital Economy and Society.</t>
    </r>
  </si>
  <si>
    <r>
      <rPr>
        <b/>
        <sz val="12"/>
        <rFont val="TH SarabunPSK"/>
        <family val="2"/>
      </rPr>
      <t xml:space="preserve">     ที่มา</t>
    </r>
    <r>
      <rPr>
        <sz val="12"/>
        <rFont val="TH SarabunPSK"/>
        <family val="2"/>
      </rPr>
      <t xml:space="preserve"> : สำรวจภาวะการทำงานของประชากร  พ.ศ. 2561 : ไตรมาสที่ 4/2561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</si>
</sst>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6" tint="-0.24997711111789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inden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1"/>
  <sheetViews>
    <sheetView showGridLines="0" tabSelected="1" topLeftCell="A28" zoomScale="110" zoomScaleNormal="110" zoomScaleSheetLayoutView="100" workbookViewId="0">
      <selection activeCell="B35" sqref="B35"/>
    </sheetView>
  </sheetViews>
  <sheetFormatPr defaultRowHeight="24" customHeight="1" x14ac:dyDescent="0.3"/>
  <cols>
    <col min="1" max="1" width="30.42578125" style="1" customWidth="1"/>
    <col min="2" max="4" width="19.42578125" style="23" customWidth="1"/>
    <col min="5" max="5" width="2.5703125" style="1" customWidth="1"/>
    <col min="6" max="6" width="9.140625" style="1" hidden="1" customWidth="1"/>
    <col min="7" max="16384" width="9.140625" style="1"/>
  </cols>
  <sheetData>
    <row r="1" spans="1:12" ht="33" customHeight="1" x14ac:dyDescent="0.35">
      <c r="A1" s="25" t="s">
        <v>0</v>
      </c>
      <c r="B1" s="25"/>
      <c r="C1" s="25"/>
      <c r="D1" s="25"/>
    </row>
    <row r="2" spans="1:12" ht="6" customHeight="1" x14ac:dyDescent="0.3">
      <c r="A2" s="2"/>
      <c r="B2" s="3" t="s">
        <v>1</v>
      </c>
      <c r="C2" s="4"/>
      <c r="D2" s="4"/>
      <c r="E2" s="5"/>
    </row>
    <row r="3" spans="1:12" s="9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</row>
    <row r="4" spans="1:12" s="9" customFormat="1" ht="27" customHeight="1" x14ac:dyDescent="0.3">
      <c r="A4" s="1"/>
      <c r="B4" s="26" t="s">
        <v>6</v>
      </c>
      <c r="C4" s="26"/>
      <c r="D4" s="26"/>
      <c r="E4" s="10"/>
      <c r="G4" s="11"/>
      <c r="H4" s="11"/>
      <c r="I4" s="11"/>
      <c r="J4" s="11"/>
      <c r="K4" s="11"/>
    </row>
    <row r="5" spans="1:12" s="13" customFormat="1" ht="24" customHeight="1" x14ac:dyDescent="0.3">
      <c r="A5" s="12" t="s">
        <v>7</v>
      </c>
      <c r="B5" s="11">
        <v>739248</v>
      </c>
      <c r="C5" s="11">
        <v>356621</v>
      </c>
      <c r="D5" s="11">
        <v>382627</v>
      </c>
      <c r="E5" s="12"/>
      <c r="G5" s="11"/>
      <c r="H5" s="11"/>
      <c r="I5" s="11"/>
      <c r="J5" s="11"/>
      <c r="K5" s="11"/>
      <c r="L5" s="11"/>
    </row>
    <row r="6" spans="1:12" s="13" customFormat="1" ht="24" customHeight="1" x14ac:dyDescent="0.3">
      <c r="A6" s="14" t="s">
        <v>8</v>
      </c>
      <c r="B6" s="15">
        <v>482412</v>
      </c>
      <c r="C6" s="15">
        <v>265460</v>
      </c>
      <c r="D6" s="15">
        <v>216952</v>
      </c>
      <c r="E6" s="14"/>
      <c r="G6" s="15"/>
      <c r="H6" s="15"/>
      <c r="I6" s="15"/>
      <c r="J6" s="15"/>
      <c r="K6" s="15"/>
      <c r="L6" s="15"/>
    </row>
    <row r="7" spans="1:12" s="13" customFormat="1" ht="24" customHeight="1" x14ac:dyDescent="0.3">
      <c r="A7" s="14" t="s">
        <v>9</v>
      </c>
      <c r="B7" s="15">
        <v>478682</v>
      </c>
      <c r="C7" s="15">
        <v>264102</v>
      </c>
      <c r="D7" s="15">
        <v>214580</v>
      </c>
      <c r="E7" s="16"/>
      <c r="G7" s="15"/>
      <c r="H7" s="15"/>
      <c r="I7" s="15"/>
      <c r="J7" s="15"/>
      <c r="K7" s="15"/>
      <c r="L7" s="15"/>
    </row>
    <row r="8" spans="1:12" s="13" customFormat="1" ht="24" customHeight="1" x14ac:dyDescent="0.3">
      <c r="A8" s="14" t="s">
        <v>10</v>
      </c>
      <c r="B8" s="15">
        <v>475806</v>
      </c>
      <c r="C8" s="15">
        <v>261226</v>
      </c>
      <c r="D8" s="15">
        <v>214580</v>
      </c>
      <c r="E8" s="16"/>
      <c r="G8" s="15"/>
      <c r="H8" s="15"/>
      <c r="I8" s="15"/>
      <c r="J8" s="15"/>
    </row>
    <row r="9" spans="1:12" s="13" customFormat="1" ht="24" customHeight="1" x14ac:dyDescent="0.3">
      <c r="A9" s="14" t="s">
        <v>11</v>
      </c>
      <c r="B9" s="15">
        <v>2876</v>
      </c>
      <c r="C9" s="15">
        <v>2876</v>
      </c>
      <c r="D9" s="15" t="s">
        <v>12</v>
      </c>
      <c r="E9" s="16"/>
    </row>
    <row r="10" spans="1:12" s="13" customFormat="1" ht="24" customHeight="1" x14ac:dyDescent="0.3">
      <c r="A10" s="14" t="s">
        <v>13</v>
      </c>
      <c r="B10" s="15">
        <v>3730</v>
      </c>
      <c r="C10" s="15">
        <v>1358</v>
      </c>
      <c r="D10" s="15">
        <v>2372</v>
      </c>
      <c r="E10" s="16"/>
      <c r="F10" s="14"/>
    </row>
    <row r="11" spans="1:12" s="13" customFormat="1" ht="24" customHeight="1" x14ac:dyDescent="0.3">
      <c r="A11" s="14" t="s">
        <v>14</v>
      </c>
      <c r="B11" s="15">
        <v>256836</v>
      </c>
      <c r="C11" s="15">
        <v>91161</v>
      </c>
      <c r="D11" s="15">
        <v>165676</v>
      </c>
      <c r="E11" s="14"/>
    </row>
    <row r="12" spans="1:12" s="13" customFormat="1" ht="24" customHeight="1" x14ac:dyDescent="0.3">
      <c r="A12" s="14" t="s">
        <v>15</v>
      </c>
      <c r="B12" s="15">
        <v>64843</v>
      </c>
      <c r="C12" s="15">
        <v>1648</v>
      </c>
      <c r="D12" s="15">
        <v>63196</v>
      </c>
      <c r="E12" s="17"/>
    </row>
    <row r="13" spans="1:12" s="13" customFormat="1" ht="24" customHeight="1" x14ac:dyDescent="0.3">
      <c r="A13" s="14" t="s">
        <v>16</v>
      </c>
      <c r="B13" s="15">
        <v>57362</v>
      </c>
      <c r="C13" s="15">
        <v>26908</v>
      </c>
      <c r="D13" s="15">
        <v>30454</v>
      </c>
      <c r="E13" s="17"/>
    </row>
    <row r="14" spans="1:12" s="13" customFormat="1" ht="24" customHeight="1" x14ac:dyDescent="0.3">
      <c r="A14" s="14" t="s">
        <v>17</v>
      </c>
      <c r="B14" s="15">
        <v>134631</v>
      </c>
      <c r="C14" s="15">
        <v>62605</v>
      </c>
      <c r="D14" s="15">
        <v>72026</v>
      </c>
      <c r="E14" s="17"/>
    </row>
    <row r="15" spans="1:12" s="13" customFormat="1" ht="33" customHeight="1" x14ac:dyDescent="0.3">
      <c r="A15" s="1"/>
      <c r="B15" s="27" t="s">
        <v>18</v>
      </c>
      <c r="C15" s="27"/>
      <c r="D15" s="27"/>
      <c r="E15" s="14"/>
    </row>
    <row r="16" spans="1:12" s="13" customFormat="1" ht="24" customHeight="1" x14ac:dyDescent="0.5">
      <c r="A16" s="18" t="s">
        <v>7</v>
      </c>
      <c r="B16" s="19">
        <v>100</v>
      </c>
      <c r="C16" s="19">
        <v>100</v>
      </c>
      <c r="D16" s="19">
        <v>100</v>
      </c>
      <c r="E16" s="14"/>
      <c r="I16" s="13" t="s">
        <v>1</v>
      </c>
    </row>
    <row r="17" spans="1:11" s="13" customFormat="1" ht="24" customHeight="1" x14ac:dyDescent="0.5">
      <c r="A17" s="13" t="s">
        <v>8</v>
      </c>
      <c r="B17" s="20">
        <f>B6/$B$5*100</f>
        <v>65.257126160638919</v>
      </c>
      <c r="C17" s="20">
        <f t="shared" ref="C17:C25" si="0">C6/$C$5*100</f>
        <v>74.437568174616757</v>
      </c>
      <c r="D17" s="20">
        <f>D6/$D$5*100</f>
        <v>56.700651025672521</v>
      </c>
      <c r="E17" s="14"/>
    </row>
    <row r="18" spans="1:11" s="13" customFormat="1" ht="24" customHeight="1" x14ac:dyDescent="0.5">
      <c r="A18" s="13" t="s">
        <v>9</v>
      </c>
      <c r="B18" s="20">
        <f t="shared" ref="B18:B25" si="1">B7/$B$5*100</f>
        <v>64.752559357617471</v>
      </c>
      <c r="C18" s="20">
        <v>74</v>
      </c>
      <c r="D18" s="20">
        <f t="shared" ref="D18:D25" si="2">D7/$D$5*100</f>
        <v>56.080726137988165</v>
      </c>
      <c r="E18" s="16"/>
      <c r="K18" s="13" t="s">
        <v>1</v>
      </c>
    </row>
    <row r="19" spans="1:11" s="13" customFormat="1" ht="24" customHeight="1" x14ac:dyDescent="0.5">
      <c r="A19" s="13" t="s">
        <v>10</v>
      </c>
      <c r="B19" s="20">
        <f t="shared" si="1"/>
        <v>64.363515356145712</v>
      </c>
      <c r="C19" s="20">
        <v>73.2</v>
      </c>
      <c r="D19" s="20">
        <f t="shared" si="2"/>
        <v>56.080726137988165</v>
      </c>
      <c r="E19" s="16"/>
      <c r="H19" s="13" t="s">
        <v>19</v>
      </c>
      <c r="I19" s="13" t="s">
        <v>1</v>
      </c>
    </row>
    <row r="20" spans="1:11" s="13" customFormat="1" ht="24" customHeight="1" x14ac:dyDescent="0.5">
      <c r="A20" s="13" t="s">
        <v>11</v>
      </c>
      <c r="B20" s="20">
        <f t="shared" si="1"/>
        <v>0.38904400147176593</v>
      </c>
      <c r="C20" s="20">
        <f t="shared" si="0"/>
        <v>0.80645839700971056</v>
      </c>
      <c r="D20" s="20" t="s">
        <v>12</v>
      </c>
      <c r="E20" s="16"/>
    </row>
    <row r="21" spans="1:11" s="13" customFormat="1" ht="24" customHeight="1" x14ac:dyDescent="0.5">
      <c r="A21" s="13" t="s">
        <v>13</v>
      </c>
      <c r="B21" s="20">
        <f>B10/$B$5*100</f>
        <v>0.50456680302144885</v>
      </c>
      <c r="C21" s="20">
        <f>C10/$C$5*100</f>
        <v>0.38079641972850731</v>
      </c>
      <c r="D21" s="20">
        <f>D10/$D$5*100</f>
        <v>0.61992488768435061</v>
      </c>
      <c r="E21" s="16"/>
    </row>
    <row r="22" spans="1:11" s="13" customFormat="1" ht="24" customHeight="1" x14ac:dyDescent="0.5">
      <c r="A22" s="13" t="s">
        <v>14</v>
      </c>
      <c r="B22" s="20">
        <f t="shared" si="1"/>
        <v>34.742873839361081</v>
      </c>
      <c r="C22" s="20">
        <f t="shared" si="0"/>
        <v>25.562431825383253</v>
      </c>
      <c r="D22" s="20">
        <f t="shared" si="2"/>
        <v>43.299610325460563</v>
      </c>
      <c r="E22" s="14"/>
    </row>
    <row r="23" spans="1:11" s="13" customFormat="1" ht="24" customHeight="1" x14ac:dyDescent="0.5">
      <c r="A23" s="13" t="s">
        <v>15</v>
      </c>
      <c r="B23" s="20">
        <f>B12/$B$5*100</f>
        <v>8.7714812890937814</v>
      </c>
      <c r="C23" s="20">
        <f>C12/$C$5*100</f>
        <v>0.46211524279276878</v>
      </c>
      <c r="D23" s="20">
        <f t="shared" si="2"/>
        <v>16.51634620661898</v>
      </c>
      <c r="E23" s="16"/>
      <c r="H23" s="13" t="s">
        <v>1</v>
      </c>
    </row>
    <row r="24" spans="1:11" s="13" customFormat="1" ht="24" customHeight="1" x14ac:dyDescent="0.5">
      <c r="A24" s="13" t="s">
        <v>16</v>
      </c>
      <c r="B24" s="20">
        <v>7.7</v>
      </c>
      <c r="C24" s="20">
        <f>C13/$C$5*100</f>
        <v>7.5452651414246494</v>
      </c>
      <c r="D24" s="20">
        <f t="shared" si="2"/>
        <v>7.9591874070570032</v>
      </c>
      <c r="E24" s="16"/>
      <c r="H24" s="13" t="s">
        <v>1</v>
      </c>
    </row>
    <row r="25" spans="1:11" s="13" customFormat="1" ht="24" customHeight="1" x14ac:dyDescent="0.5">
      <c r="A25" s="14" t="s">
        <v>17</v>
      </c>
      <c r="B25" s="20">
        <f t="shared" si="1"/>
        <v>18.211885591844684</v>
      </c>
      <c r="C25" s="20">
        <f t="shared" si="0"/>
        <v>17.55505144116583</v>
      </c>
      <c r="D25" s="20">
        <f t="shared" si="2"/>
        <v>18.824076711784585</v>
      </c>
      <c r="E25" s="16"/>
    </row>
    <row r="26" spans="1:11" ht="5.0999999999999996" customHeight="1" x14ac:dyDescent="0.3">
      <c r="A26" s="5"/>
      <c r="B26" s="21">
        <f>SUM(B5:B14)</f>
        <v>2696426</v>
      </c>
      <c r="C26" s="22"/>
      <c r="D26" s="22"/>
      <c r="E26" s="5"/>
    </row>
    <row r="27" spans="1:11" ht="6" customHeight="1" x14ac:dyDescent="0.3"/>
    <row r="28" spans="1:11" ht="24" customHeight="1" x14ac:dyDescent="0.3">
      <c r="A28" s="24" t="s">
        <v>20</v>
      </c>
    </row>
    <row r="29" spans="1:11" ht="17.100000000000001" customHeight="1" x14ac:dyDescent="0.3">
      <c r="A29" s="28" t="s">
        <v>23</v>
      </c>
      <c r="B29" s="28"/>
      <c r="C29" s="28"/>
      <c r="D29" s="28"/>
    </row>
    <row r="30" spans="1:11" ht="17.100000000000001" customHeight="1" x14ac:dyDescent="0.3">
      <c r="A30" s="29" t="s">
        <v>21</v>
      </c>
      <c r="B30" s="28"/>
      <c r="C30" s="28"/>
      <c r="D30" s="28"/>
    </row>
    <row r="31" spans="1:11" ht="17.100000000000001" customHeight="1" x14ac:dyDescent="0.3">
      <c r="A31" s="29" t="s">
        <v>22</v>
      </c>
      <c r="B31" s="28"/>
      <c r="C31" s="28"/>
      <c r="D31" s="28"/>
    </row>
  </sheetData>
  <mergeCells count="3">
    <mergeCell ref="A1:D1"/>
    <mergeCell ref="B4:D4"/>
    <mergeCell ref="B15:D15"/>
  </mergeCells>
  <pageMargins left="1.1417322834645669" right="0" top="0.98425196850393704" bottom="0.39370078740157483" header="0.31496062992125984" footer="0.51181102362204722"/>
  <pageSetup paperSize="9" firstPageNumber="6" orientation="portrait" useFirstPageNumber="1" horizontalDpi="4294967292" verticalDpi="300" r:id="rId1"/>
  <headerFooter alignWithMargins="0"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2019-09-20T03:07:07Z</dcterms:created>
  <dcterms:modified xsi:type="dcterms:W3CDTF">2019-09-20T04:11:50Z</dcterms:modified>
</cp:coreProperties>
</file>