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2\"/>
    </mc:Choice>
  </mc:AlternateContent>
  <xr:revisionPtr revIDLastSave="0" documentId="13_ncr:1_{9D112DE7-0620-40DC-B77E-3B99F0CDFA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18" i="1" s="1"/>
  <c r="B25" i="1"/>
  <c r="C25" i="1"/>
  <c r="D25" i="1"/>
  <c r="B26" i="1"/>
  <c r="C26" i="1"/>
  <c r="D26" i="1"/>
  <c r="B27" i="1"/>
  <c r="C27" i="1"/>
  <c r="D27" i="1"/>
  <c r="C19" i="1"/>
  <c r="C18" i="1" s="1"/>
  <c r="D19" i="1"/>
  <c r="B19" i="1"/>
  <c r="B18" i="1" s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<sst xmlns="http://schemas.openxmlformats.org/spreadsheetml/2006/main" count="32" uniqueCount="20">
  <si>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</si>
  <si>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</si>
  <si>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</si>
  <si>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</si>
  <si>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</si>
  <si>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</si>
  <si>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</si>
  <si>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</si>
  <si>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</si>
  <si>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</si>
  <si>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</si>
  <si>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</si>
  <si>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</si>
  <si>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</si>
  <si>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</si>
  <si>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</si>
  <si>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</si>
  <si>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</si>
  <si>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</si>
  <si>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เดือนกุมภาพันธ์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</si>
</sst>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_-* #,##0_-;\-* #,##0_-;_-* &quot;-&quot;??_-;_-@_-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1" fontId="1" fillId="0" borderId="0" xfId="0" applyNumberFormat="1" applyFont="1" applyAlignment="1">
      <alignment horizontal="right"/>
    </xf>
    <xf numFmtId="191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740685</v>
      </c>
      <c r="C6" s="26">
        <v>353930</v>
      </c>
      <c r="D6" s="26">
        <v>386755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5">
      <c r="A7" s="7" t="s">
        <v>10</v>
      </c>
      <c r="B7" s="27">
        <v>492286.97</v>
      </c>
      <c r="C7" s="27">
        <v>264282.77</v>
      </c>
      <c r="D7" s="27">
        <v>228004.19</v>
      </c>
      <c r="E7" s="8"/>
      <c r="F7" s="11"/>
    </row>
    <row r="8" spans="1:17" s="7" customFormat="1" x14ac:dyDescent="0.35">
      <c r="A8" s="7" t="s">
        <v>9</v>
      </c>
      <c r="B8" s="27">
        <v>492286.97</v>
      </c>
      <c r="C8" s="27">
        <v>264282.77</v>
      </c>
      <c r="D8" s="27">
        <v>228004.19</v>
      </c>
      <c r="E8" s="8"/>
    </row>
    <row r="9" spans="1:17" s="7" customFormat="1" x14ac:dyDescent="0.35">
      <c r="A9" s="7" t="s">
        <v>8</v>
      </c>
      <c r="B9" s="27">
        <v>483393.85</v>
      </c>
      <c r="C9" s="27">
        <v>258857.43</v>
      </c>
      <c r="D9" s="27">
        <v>224536.42</v>
      </c>
      <c r="E9" s="8"/>
    </row>
    <row r="10" spans="1:17" s="7" customFormat="1" x14ac:dyDescent="0.35">
      <c r="A10" s="7" t="s">
        <v>6</v>
      </c>
      <c r="B10" s="27">
        <v>8893.1200000000008</v>
      </c>
      <c r="C10" s="27">
        <v>5425.34</v>
      </c>
      <c r="D10" s="27">
        <v>3467.78</v>
      </c>
      <c r="E10" s="12"/>
    </row>
    <row r="11" spans="1:17" s="7" customFormat="1" x14ac:dyDescent="0.35">
      <c r="A11" s="7" t="s">
        <v>4</v>
      </c>
      <c r="B11" s="27">
        <v>0</v>
      </c>
      <c r="C11" s="27">
        <v>0</v>
      </c>
      <c r="D11" s="27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248398.03</v>
      </c>
      <c r="C12" s="27">
        <v>89647.22</v>
      </c>
      <c r="D12" s="27">
        <v>158750.81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65016.08</v>
      </c>
      <c r="C13" s="27">
        <v>8736.39</v>
      </c>
      <c r="D13" s="27">
        <v>56279.69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74237.279999999999</v>
      </c>
      <c r="C14" s="27">
        <v>36052.269999999997</v>
      </c>
      <c r="D14" s="27">
        <v>38185.01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109144.67</v>
      </c>
      <c r="C15" s="27">
        <v>44858.559999999998</v>
      </c>
      <c r="D15" s="27">
        <v>64286.11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SUM(B19,B24)</f>
        <v>100</v>
      </c>
      <c r="C18" s="23">
        <f t="shared" ref="C18:D18" si="0">SUM(C19,C24)</f>
        <v>99.999997174582546</v>
      </c>
      <c r="D18" s="23">
        <f t="shared" si="0"/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B7*100/B$6</f>
        <v>66.463742346611582</v>
      </c>
      <c r="C19" s="24">
        <f t="shared" ref="C19:D19" si="1">C7*100/C$6</f>
        <v>74.670915152713818</v>
      </c>
      <c r="D19" s="24">
        <f t="shared" si="1"/>
        <v>58.953133120450929</v>
      </c>
      <c r="E19" s="13"/>
    </row>
    <row r="20" spans="1:7" s="7" customFormat="1" x14ac:dyDescent="0.35">
      <c r="A20" s="7" t="s">
        <v>9</v>
      </c>
      <c r="B20" s="24">
        <f t="shared" ref="B20:D20" si="2">B8*100/B$6</f>
        <v>66.463742346611582</v>
      </c>
      <c r="C20" s="24">
        <f t="shared" si="2"/>
        <v>74.670915152713818</v>
      </c>
      <c r="D20" s="24">
        <f t="shared" si="2"/>
        <v>58.953133120450929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ref="B21:D21" si="3">B9*100/B$6</f>
        <v>65.263080796829968</v>
      </c>
      <c r="C21" s="24">
        <f t="shared" si="3"/>
        <v>73.13803011895007</v>
      </c>
      <c r="D21" s="24">
        <f t="shared" si="3"/>
        <v>58.056500885573556</v>
      </c>
      <c r="E21" s="16"/>
    </row>
    <row r="22" spans="1:7" s="7" customFormat="1" x14ac:dyDescent="0.35">
      <c r="A22" s="7" t="s">
        <v>6</v>
      </c>
      <c r="B22" s="24">
        <f t="shared" ref="B22:D22" si="4">B10*100/B$6</f>
        <v>1.2006615497816213</v>
      </c>
      <c r="C22" s="24">
        <f t="shared" si="4"/>
        <v>1.5328850337637385</v>
      </c>
      <c r="D22" s="24">
        <f t="shared" si="4"/>
        <v>0.89663482049359411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ref="B23:D23" si="5">B11*100/B$6</f>
        <v>0</v>
      </c>
      <c r="C23" s="24">
        <f t="shared" si="5"/>
        <v>0</v>
      </c>
      <c r="D23" s="24">
        <f t="shared" si="5"/>
        <v>0</v>
      </c>
      <c r="E23" s="16"/>
    </row>
    <row r="24" spans="1:7" s="7" customFormat="1" x14ac:dyDescent="0.35">
      <c r="A24" s="7" t="s">
        <v>3</v>
      </c>
      <c r="B24" s="24">
        <f t="shared" ref="B24:D24" si="6">B12*100/B$6</f>
        <v>33.536257653388418</v>
      </c>
      <c r="C24" s="24">
        <f t="shared" si="6"/>
        <v>25.329082021868732</v>
      </c>
      <c r="D24" s="24">
        <f t="shared" si="6"/>
        <v>41.046866879549071</v>
      </c>
      <c r="E24" s="13"/>
    </row>
    <row r="25" spans="1:7" s="7" customFormat="1" x14ac:dyDescent="0.35">
      <c r="A25" s="7" t="s">
        <v>2</v>
      </c>
      <c r="B25" s="24">
        <f t="shared" ref="B25:D25" si="7">B13*100/B$6</f>
        <v>8.7778313318077181</v>
      </c>
      <c r="C25" s="24">
        <f t="shared" si="7"/>
        <v>2.4683948803435709</v>
      </c>
      <c r="D25" s="24">
        <f t="shared" si="7"/>
        <v>14.551767915088364</v>
      </c>
      <c r="E25" s="16"/>
    </row>
    <row r="26" spans="1:7" s="7" customFormat="1" x14ac:dyDescent="0.35">
      <c r="A26" s="7" t="s">
        <v>1</v>
      </c>
      <c r="B26" s="24">
        <f t="shared" ref="B26:D26" si="8">B14*100/B$6</f>
        <v>10.022787014722859</v>
      </c>
      <c r="C26" s="24">
        <f t="shared" si="8"/>
        <v>10.186271296584069</v>
      </c>
      <c r="D26" s="24">
        <f t="shared" si="8"/>
        <v>9.8731781101731073</v>
      </c>
      <c r="E26" s="16"/>
    </row>
    <row r="27" spans="1:7" s="7" customFormat="1" x14ac:dyDescent="0.35">
      <c r="A27" s="13" t="s">
        <v>0</v>
      </c>
      <c r="B27" s="24">
        <f t="shared" ref="B27:D27" si="9">B15*100/B$6</f>
        <v>14.735639306857841</v>
      </c>
      <c r="C27" s="24">
        <f t="shared" si="9"/>
        <v>12.674415844941089</v>
      </c>
      <c r="D27" s="24">
        <f t="shared" si="9"/>
        <v>16.621920854287598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2019-11-28T08:36:27Z</dcterms:modified>
</cp:coreProperties>
</file>