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11\"/>
    </mc:Choice>
  </mc:AlternateContent>
  <xr:revisionPtr revIDLastSave="0" documentId="13_ncr:1_{DB7AD0C7-B89F-4B7B-8BFD-1460B2C9379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0" i="1" l="1"/>
  <c r="D21" i="1"/>
  <c r="D22" i="1"/>
  <c r="D24" i="1"/>
  <c r="D25" i="1"/>
  <c r="D26" i="1"/>
  <c r="D27" i="1"/>
  <c r="B20" i="1"/>
  <c r="B21" i="1"/>
  <c r="B22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<sst xmlns="http://schemas.openxmlformats.org/spreadsheetml/2006/main" count="32" uniqueCount="20">
  <si>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</si>
  <si>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</si>
  <si>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</si>
  <si>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</si>
  <si>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</si>
  <si>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</si>
  <si>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</si>
  <si>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</si>
  <si>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</si>
  <si>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</si>
  <si>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</si>
  <si>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</si>
  <si>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</si>
  <si>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</si>
  <si>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</si>
  <si>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</si>
  <si>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</si>
  <si>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</si>
  <si>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</si>
  <si>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เดือนพฤศจิกายน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</si>
</sst>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0.0"/>
    <numFmt numFmtId="188" formatCode="#,##0.0;\(#,##0.0\);&quot;-&quot;;\-@\-"/>
    <numFmt numFmtId="189" formatCode="#,##0.0"/>
    <numFmt numFmtId="190" formatCode="_-* #,##0.0_-;\-* #,##0.0_-;_-* &quot;-&quot;??_-;_-@_-"/>
    <numFmt numFmtId="191" formatCode="#,##0_ ;\-#,##0\ "/>
    <numFmt numFmtId="192" formatCode="\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1" fillId="0" borderId="0" xfId="0" applyNumberFormat="1" applyFont="1" applyBorder="1" applyAlignment="1">
      <alignment vertical="center"/>
    </xf>
    <xf numFmtId="190" fontId="2" fillId="0" borderId="0" xfId="0" applyNumberFormat="1" applyFont="1" applyBorder="1" applyAlignment="1"/>
    <xf numFmtId="190" fontId="2" fillId="0" borderId="1" xfId="0" applyNumberFormat="1" applyFont="1" applyBorder="1" applyAlignment="1"/>
    <xf numFmtId="191" fontId="3" fillId="0" borderId="0" xfId="0" applyNumberFormat="1" applyFont="1" applyAlignment="1">
      <alignment horizontal="right"/>
    </xf>
    <xf numFmtId="191" fontId="4" fillId="0" borderId="0" xfId="0" applyNumberFormat="1" applyFont="1" applyAlignment="1">
      <alignment horizontal="right"/>
    </xf>
    <xf numFmtId="192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0"/>
      <c r="B4" s="21"/>
      <c r="C4" s="21"/>
      <c r="D4" s="21"/>
      <c r="E4" s="6"/>
    </row>
    <row r="5" spans="1:17" s="1" customFormat="1" x14ac:dyDescent="0.35">
      <c r="A5" s="2"/>
      <c r="B5" s="22"/>
      <c r="C5" s="22" t="s">
        <v>13</v>
      </c>
      <c r="D5" s="22"/>
      <c r="E5" s="6"/>
    </row>
    <row r="6" spans="1:17" s="7" customFormat="1" x14ac:dyDescent="0.35">
      <c r="A6" s="7" t="s">
        <v>11</v>
      </c>
      <c r="B6" s="26">
        <v>740554</v>
      </c>
      <c r="C6" s="26">
        <v>353635</v>
      </c>
      <c r="D6" s="26">
        <v>386919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10</v>
      </c>
      <c r="B7" s="27">
        <v>488147.83</v>
      </c>
      <c r="C7" s="27">
        <v>248057.8</v>
      </c>
      <c r="D7" s="27">
        <v>240090.03</v>
      </c>
      <c r="E7" s="8"/>
      <c r="F7" s="11"/>
    </row>
    <row r="8" spans="1:17" s="7" customFormat="1" x14ac:dyDescent="0.3">
      <c r="A8" s="7" t="s">
        <v>9</v>
      </c>
      <c r="B8" s="27">
        <v>488147.83</v>
      </c>
      <c r="C8" s="27">
        <v>248057.8</v>
      </c>
      <c r="D8" s="27">
        <v>240090.03</v>
      </c>
      <c r="E8" s="8"/>
    </row>
    <row r="9" spans="1:17" s="7" customFormat="1" x14ac:dyDescent="0.3">
      <c r="A9" s="7" t="s">
        <v>8</v>
      </c>
      <c r="B9" s="27">
        <v>486715.97</v>
      </c>
      <c r="C9" s="27">
        <v>247499.78</v>
      </c>
      <c r="D9" s="27">
        <v>239216.19</v>
      </c>
      <c r="E9" s="8"/>
    </row>
    <row r="10" spans="1:17" s="7" customFormat="1" x14ac:dyDescent="0.3">
      <c r="A10" s="7" t="s">
        <v>6</v>
      </c>
      <c r="B10" s="27">
        <v>1431.86</v>
      </c>
      <c r="C10" s="27">
        <v>558.02</v>
      </c>
      <c r="D10" s="27">
        <v>873.84</v>
      </c>
      <c r="E10" s="12"/>
    </row>
    <row r="11" spans="1:17" s="7" customFormat="1" x14ac:dyDescent="0.35">
      <c r="A11" s="7" t="s">
        <v>4</v>
      </c>
      <c r="B11" s="28">
        <v>0</v>
      </c>
      <c r="C11" s="28">
        <v>0</v>
      </c>
      <c r="D11" s="28">
        <v>0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7">
        <v>252406.17</v>
      </c>
      <c r="C12" s="27">
        <v>105577.2</v>
      </c>
      <c r="D12" s="27">
        <v>146828.97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7">
        <v>70763.94</v>
      </c>
      <c r="C13" s="27">
        <v>7459.55</v>
      </c>
      <c r="D13" s="27">
        <v>63304.39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7">
        <v>67705.59</v>
      </c>
      <c r="C14" s="27">
        <v>38021.54</v>
      </c>
      <c r="D14" s="27">
        <v>29684.05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7">
        <v>113936.64</v>
      </c>
      <c r="C15" s="27">
        <v>60096.12</v>
      </c>
      <c r="D15" s="27">
        <v>53840.52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23">
        <f>B19+B24</f>
        <v>100.00000000000001</v>
      </c>
      <c r="C18" s="23">
        <f>C19+C24</f>
        <v>100</v>
      </c>
      <c r="D18" s="23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24">
        <f>(B7/$B$6)*100</f>
        <v>65.916574618461325</v>
      </c>
      <c r="C19" s="24">
        <f t="shared" ref="C19:C27" si="0">(C7/$C$6)*100</f>
        <v>70.145149659960126</v>
      </c>
      <c r="D19" s="24">
        <f>(D7/$D$6)*100</f>
        <v>62.051755018492237</v>
      </c>
      <c r="E19" s="13"/>
    </row>
    <row r="20" spans="1:7" s="7" customFormat="1" x14ac:dyDescent="0.35">
      <c r="A20" s="7" t="s">
        <v>9</v>
      </c>
      <c r="B20" s="24">
        <f t="shared" ref="B20:B27" si="1">(B8/$B$6)*100</f>
        <v>65.916574618461325</v>
      </c>
      <c r="C20" s="24">
        <f t="shared" si="0"/>
        <v>70.145149659960126</v>
      </c>
      <c r="D20" s="24">
        <f t="shared" ref="D20:D27" si="2">(D8/$D$6)*100</f>
        <v>62.051755018492237</v>
      </c>
      <c r="E20" s="16"/>
      <c r="F20" s="7" t="s">
        <v>5</v>
      </c>
    </row>
    <row r="21" spans="1:7" s="7" customFormat="1" x14ac:dyDescent="0.35">
      <c r="A21" s="7" t="s">
        <v>8</v>
      </c>
      <c r="B21" s="24">
        <f t="shared" si="1"/>
        <v>65.723224774965757</v>
      </c>
      <c r="C21" s="24">
        <f t="shared" si="0"/>
        <v>69.987354192882492</v>
      </c>
      <c r="D21" s="24">
        <f t="shared" si="2"/>
        <v>61.825909298845495</v>
      </c>
      <c r="E21" s="16"/>
    </row>
    <row r="22" spans="1:7" s="7" customFormat="1" x14ac:dyDescent="0.35">
      <c r="A22" s="7" t="s">
        <v>6</v>
      </c>
      <c r="B22" s="24">
        <f t="shared" si="1"/>
        <v>0.19334984349554521</v>
      </c>
      <c r="C22" s="24">
        <f t="shared" si="0"/>
        <v>0.15779546707763653</v>
      </c>
      <c r="D22" s="24">
        <f t="shared" si="2"/>
        <v>0.22584571964674779</v>
      </c>
      <c r="E22" s="16"/>
      <c r="G22" s="7" t="s">
        <v>5</v>
      </c>
    </row>
    <row r="23" spans="1:7" s="7" customFormat="1" x14ac:dyDescent="0.35">
      <c r="A23" s="7" t="s">
        <v>4</v>
      </c>
      <c r="B23" s="24">
        <f t="shared" si="1"/>
        <v>0</v>
      </c>
      <c r="C23" s="24">
        <f t="shared" si="0"/>
        <v>0</v>
      </c>
      <c r="D23" s="24">
        <f t="shared" si="2"/>
        <v>0</v>
      </c>
      <c r="E23" s="16"/>
    </row>
    <row r="24" spans="1:7" s="7" customFormat="1" x14ac:dyDescent="0.35">
      <c r="A24" s="7" t="s">
        <v>3</v>
      </c>
      <c r="B24" s="24">
        <f t="shared" si="1"/>
        <v>34.083425381538689</v>
      </c>
      <c r="C24" s="24">
        <f t="shared" si="0"/>
        <v>29.854850340039874</v>
      </c>
      <c r="D24" s="24">
        <f t="shared" si="2"/>
        <v>37.948244981507756</v>
      </c>
      <c r="E24" s="13"/>
    </row>
    <row r="25" spans="1:7" s="7" customFormat="1" x14ac:dyDescent="0.35">
      <c r="A25" s="7" t="s">
        <v>2</v>
      </c>
      <c r="B25" s="24">
        <f t="shared" si="1"/>
        <v>9.5555408518487503</v>
      </c>
      <c r="C25" s="24">
        <f t="shared" si="0"/>
        <v>2.109392452670126</v>
      </c>
      <c r="D25" s="24">
        <f t="shared" si="2"/>
        <v>16.361147940525019</v>
      </c>
      <c r="E25" s="16"/>
    </row>
    <row r="26" spans="1:7" s="7" customFormat="1" x14ac:dyDescent="0.35">
      <c r="A26" s="7" t="s">
        <v>1</v>
      </c>
      <c r="B26" s="24">
        <f t="shared" si="1"/>
        <v>9.1425594892472386</v>
      </c>
      <c r="C26" s="24">
        <f t="shared" si="0"/>
        <v>10.751633746659692</v>
      </c>
      <c r="D26" s="24">
        <f t="shared" si="2"/>
        <v>7.6719029047423364</v>
      </c>
      <c r="E26" s="16"/>
    </row>
    <row r="27" spans="1:7" s="7" customFormat="1" x14ac:dyDescent="0.35">
      <c r="A27" s="13" t="s">
        <v>0</v>
      </c>
      <c r="B27" s="24">
        <f t="shared" si="1"/>
        <v>15.385325040442696</v>
      </c>
      <c r="C27" s="24">
        <f t="shared" si="0"/>
        <v>16.993826968484456</v>
      </c>
      <c r="D27" s="24">
        <f t="shared" si="2"/>
        <v>13.915191551720127</v>
      </c>
      <c r="E27" s="16"/>
    </row>
    <row r="28" spans="1:7" s="7" customFormat="1" ht="12" customHeight="1" x14ac:dyDescent="0.35">
      <c r="A28" s="17"/>
      <c r="B28" s="25"/>
      <c r="C28" s="25"/>
      <c r="D28" s="25"/>
      <c r="E28" s="16"/>
    </row>
    <row r="29" spans="1:7" s="7" customFormat="1" ht="12" customHeight="1" x14ac:dyDescent="0.35">
      <c r="A29" s="13"/>
      <c r="B29" s="15"/>
      <c r="C29" s="15"/>
      <c r="D29" s="15"/>
      <c r="E29" s="16"/>
    </row>
    <row r="30" spans="1:7" x14ac:dyDescent="0.35">
      <c r="A30" s="2" t="s">
        <v>7</v>
      </c>
    </row>
    <row r="31" spans="1:7" x14ac:dyDescent="0.35">
      <c r="A31" s="18" t="s">
        <v>19</v>
      </c>
      <c r="B31" s="19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2019-03-29T09:13:50Z</cp:lastPrinted>
  <dcterms:created xsi:type="dcterms:W3CDTF">2018-04-23T04:22:45Z</dcterms:created>
  <dcterms:modified xsi:type="dcterms:W3CDTF">2019-11-29T07:52:45Z</dcterms:modified>
</cp:coreProperties>
</file>