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G24" i="1"/>
  <c r="H24" i="1"/>
  <c r="D25" i="1"/>
  <c r="E25" i="1"/>
  <c r="G25" i="1"/>
  <c r="H25" i="1"/>
  <c r="D26" i="1"/>
  <c r="E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<sst xmlns="http://schemas.openxmlformats.org/spreadsheetml/2006/main" count="45" uniqueCount="26">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</sst>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3" zoomScale="96" zoomScaleNormal="96" workbookViewId="0">
      <selection activeCell="G25" sqref="G25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56391881.969999999</v>
      </c>
      <c r="C8" s="14">
        <v>38381551.659999996</v>
      </c>
      <c r="D8" s="14">
        <v>38270010.170000002</v>
      </c>
      <c r="E8" s="14">
        <v>37911238.420000002</v>
      </c>
      <c r="F8" s="14">
        <v>358771.75</v>
      </c>
      <c r="G8" s="14">
        <v>111542</v>
      </c>
      <c r="H8" s="14">
        <v>18010330.32</v>
      </c>
      <c r="I8" s="14">
        <v>5330617.67</v>
      </c>
      <c r="J8" s="14">
        <v>4237921.4000000004</v>
      </c>
      <c r="K8" s="14">
        <v>8441791.25</v>
      </c>
      <c r="M8" s="16"/>
      <c r="N8" s="15"/>
    </row>
    <row r="9" spans="1:23" ht="23.25" customHeight="1" x14ac:dyDescent="0.3">
      <c r="A9" s="5" t="s">
        <v>17</v>
      </c>
      <c r="B9" s="14">
        <v>27220690</v>
      </c>
      <c r="C9" s="14">
        <v>20891412.359999999</v>
      </c>
      <c r="D9" s="14">
        <v>20825532.73</v>
      </c>
      <c r="E9" s="14">
        <v>20625439.02</v>
      </c>
      <c r="F9" s="14">
        <v>200093.72</v>
      </c>
      <c r="G9" s="14">
        <v>65879.63</v>
      </c>
      <c r="H9" s="14">
        <v>6329277.6399999997</v>
      </c>
      <c r="I9" s="14">
        <v>271743.26</v>
      </c>
      <c r="J9" s="14">
        <v>1999045.92</v>
      </c>
      <c r="K9" s="14">
        <v>4058488.46</v>
      </c>
      <c r="M9" s="16"/>
    </row>
    <row r="10" spans="1:23" ht="23.25" customHeight="1" x14ac:dyDescent="0.3">
      <c r="A10" s="5" t="s">
        <v>18</v>
      </c>
      <c r="B10" s="14">
        <v>29171191.969999999</v>
      </c>
      <c r="C10" s="14">
        <v>17490139.289999999</v>
      </c>
      <c r="D10" s="14">
        <v>17444477.43</v>
      </c>
      <c r="E10" s="14">
        <v>17285799.399999999</v>
      </c>
      <c r="F10" s="14">
        <v>158678.03</v>
      </c>
      <c r="G10" s="14">
        <v>45661.86</v>
      </c>
      <c r="H10" s="14">
        <v>11681052.68</v>
      </c>
      <c r="I10" s="14">
        <v>5058874.41</v>
      </c>
      <c r="J10" s="14">
        <v>2238875.4700000002</v>
      </c>
      <c r="K10" s="14">
        <v>4383302.79</v>
      </c>
      <c r="M10" s="16"/>
    </row>
    <row r="11" spans="1:23" s="13" customFormat="1" ht="23.25" customHeight="1" x14ac:dyDescent="0.3">
      <c r="A11" s="17" t="s">
        <v>19</v>
      </c>
      <c r="B11" s="14">
        <v>14980063</v>
      </c>
      <c r="C11" s="14">
        <v>9719821.3499999996</v>
      </c>
      <c r="D11" s="14">
        <v>9654938.6500000004</v>
      </c>
      <c r="E11" s="14">
        <v>9581189.4000000004</v>
      </c>
      <c r="F11" s="14">
        <v>73749.25</v>
      </c>
      <c r="G11" s="14">
        <v>64882.7</v>
      </c>
      <c r="H11" s="14">
        <v>5260241.6500000004</v>
      </c>
      <c r="I11" s="14">
        <v>1326942.9099999999</v>
      </c>
      <c r="J11" s="14">
        <v>1346447.75</v>
      </c>
      <c r="K11" s="14">
        <v>2586850.9900000002</v>
      </c>
      <c r="M11" s="16"/>
      <c r="N11" s="15"/>
    </row>
    <row r="12" spans="1:23" ht="23.25" customHeight="1" x14ac:dyDescent="0.3">
      <c r="A12" s="5" t="s">
        <v>17</v>
      </c>
      <c r="B12" s="18">
        <v>7193504</v>
      </c>
      <c r="C12" s="18">
        <v>5327245</v>
      </c>
      <c r="D12" s="18">
        <v>5286348.3600000003</v>
      </c>
      <c r="E12" s="18">
        <v>5249796.1399999997</v>
      </c>
      <c r="F12" s="18">
        <v>36552.21</v>
      </c>
      <c r="G12" s="18">
        <v>40896.639999999999</v>
      </c>
      <c r="H12" s="18">
        <v>1866259.01</v>
      </c>
      <c r="I12" s="18">
        <v>46197.35</v>
      </c>
      <c r="J12" s="18">
        <v>627876.85</v>
      </c>
      <c r="K12" s="18">
        <v>1192184.81</v>
      </c>
      <c r="M12" s="16"/>
    </row>
    <row r="13" spans="1:23" ht="23.25" customHeight="1" x14ac:dyDescent="0.3">
      <c r="A13" s="5" t="s">
        <v>18</v>
      </c>
      <c r="B13" s="18">
        <v>7786559</v>
      </c>
      <c r="C13" s="18">
        <v>4392576.3499999996</v>
      </c>
      <c r="D13" s="18">
        <v>4368590.29</v>
      </c>
      <c r="E13" s="18">
        <v>4331393.26</v>
      </c>
      <c r="F13" s="18">
        <v>37197.040000000001</v>
      </c>
      <c r="G13" s="18">
        <v>23986.06</v>
      </c>
      <c r="H13" s="18">
        <v>3393982.64</v>
      </c>
      <c r="I13" s="18">
        <v>1280745.57</v>
      </c>
      <c r="J13" s="18">
        <v>718570.9</v>
      </c>
      <c r="K13" s="18">
        <v>1394666.18</v>
      </c>
      <c r="M13" s="16"/>
    </row>
    <row r="14" spans="1:23" s="13" customFormat="1" ht="23.25" customHeight="1" x14ac:dyDescent="0.3">
      <c r="A14" s="19" t="s">
        <v>20</v>
      </c>
      <c r="B14" s="14">
        <v>653217</v>
      </c>
      <c r="C14" s="14">
        <v>420099.34</v>
      </c>
      <c r="D14" s="14">
        <v>418314.22</v>
      </c>
      <c r="E14" s="14">
        <v>418314.22</v>
      </c>
      <c r="F14" s="14" t="s">
        <v>24</v>
      </c>
      <c r="G14" s="14">
        <v>1785.12</v>
      </c>
      <c r="H14" s="14">
        <v>233117.66</v>
      </c>
      <c r="I14" s="14">
        <v>89461.36</v>
      </c>
      <c r="J14" s="14">
        <v>55456.7</v>
      </c>
      <c r="K14" s="14">
        <v>88199.6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313625</v>
      </c>
      <c r="C15" s="18">
        <v>233447.53</v>
      </c>
      <c r="D15" s="18">
        <v>231766.79</v>
      </c>
      <c r="E15" s="18">
        <v>231766.79</v>
      </c>
      <c r="F15" s="18" t="s">
        <v>24</v>
      </c>
      <c r="G15" s="18">
        <v>1680.74</v>
      </c>
      <c r="H15" s="18">
        <v>80177.47</v>
      </c>
      <c r="I15" s="18">
        <v>5522.62</v>
      </c>
      <c r="J15" s="18">
        <v>27398.1</v>
      </c>
      <c r="K15" s="18">
        <v>47256.75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339592</v>
      </c>
      <c r="C16" s="18">
        <v>186651.81</v>
      </c>
      <c r="D16" s="18">
        <v>186547.43</v>
      </c>
      <c r="E16" s="18">
        <v>186547.43</v>
      </c>
      <c r="F16" s="18" t="s">
        <v>24</v>
      </c>
      <c r="G16" s="18">
        <v>104.38</v>
      </c>
      <c r="H16" s="18">
        <v>152940.19</v>
      </c>
      <c r="I16" s="18">
        <v>83938.74</v>
      </c>
      <c r="J16" s="18">
        <v>28058.6</v>
      </c>
      <c r="K16" s="18">
        <v>40942.85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68.062193207913595</v>
      </c>
      <c r="D18" s="21">
        <f t="shared" ref="D18:H18" si="0">(D8/$B$8)*100</f>
        <v>67.864396138364953</v>
      </c>
      <c r="E18" s="21">
        <f t="shared" si="0"/>
        <v>67.228184440037765</v>
      </c>
      <c r="F18" s="21">
        <f t="shared" si="0"/>
        <v>0.63621169832718749</v>
      </c>
      <c r="G18" s="21">
        <f t="shared" si="0"/>
        <v>0.19779797393415494</v>
      </c>
      <c r="H18" s="21">
        <f t="shared" si="0"/>
        <v>31.937806809819442</v>
      </c>
      <c r="I18" s="21">
        <f>(H8/$B$8)*100</f>
        <v>31.937806809819442</v>
      </c>
      <c r="J18" s="21">
        <f>(I8/$B$8)*100</f>
        <v>9.4528103758548845</v>
      </c>
      <c r="K18" s="21">
        <f>(J8/$B$8)*100</f>
        <v>7.5151267380197355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76.748283603391386</v>
      </c>
      <c r="D19" s="24">
        <f t="shared" ref="D19:H19" si="2">(D9/$B$9)*100</f>
        <v>76.506263177017189</v>
      </c>
      <c r="E19" s="24">
        <f t="shared" si="2"/>
        <v>75.771183684175526</v>
      </c>
      <c r="F19" s="24">
        <f t="shared" si="2"/>
        <v>0.73507952957841993</v>
      </c>
      <c r="G19" s="24">
        <f t="shared" si="2"/>
        <v>0.24202042637420287</v>
      </c>
      <c r="H19" s="24">
        <f t="shared" si="2"/>
        <v>23.251716396608607</v>
      </c>
      <c r="I19" s="24">
        <f>(H9/$B$9)*100</f>
        <v>23.251716396608607</v>
      </c>
      <c r="J19" s="24">
        <f>(I9/$B$9)*100</f>
        <v>0.99829673678367448</v>
      </c>
      <c r="K19" s="24">
        <f>(J9/$B$9)*100</f>
        <v>7.3438473455301825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59.956889344758579</v>
      </c>
      <c r="D20" s="24">
        <f t="shared" ref="D20:H20" si="4">(D10/$B$10)*100</f>
        <v>59.800358682429255</v>
      </c>
      <c r="E20" s="24">
        <f t="shared" si="4"/>
        <v>59.25640411875154</v>
      </c>
      <c r="F20" s="24">
        <f t="shared" si="4"/>
        <v>0.54395456367770767</v>
      </c>
      <c r="G20" s="24">
        <f t="shared" si="4"/>
        <v>0.15653066232932544</v>
      </c>
      <c r="H20" s="24">
        <f t="shared" si="4"/>
        <v>40.043110655241421</v>
      </c>
      <c r="I20" s="24">
        <f>(H10/$B$10)*100</f>
        <v>40.043110655241421</v>
      </c>
      <c r="J20" s="24">
        <f>(I10/$B$10)*100</f>
        <v>17.342021591721746</v>
      </c>
      <c r="K20" s="24">
        <f>(J10/$B$10)*100</f>
        <v>7.6749536745104079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64.885049882634007</v>
      </c>
      <c r="D21" s="21">
        <f t="shared" ref="D21:H21" si="6">(D11/$B$11)*100</f>
        <v>64.451922865744962</v>
      </c>
      <c r="E21" s="21">
        <f t="shared" si="6"/>
        <v>63.95960684544518</v>
      </c>
      <c r="F21" s="21">
        <f t="shared" si="6"/>
        <v>0.49231602029978117</v>
      </c>
      <c r="G21" s="21">
        <f t="shared" si="6"/>
        <v>0.43312701688904781</v>
      </c>
      <c r="H21" s="21">
        <f t="shared" si="6"/>
        <v>35.114950117365993</v>
      </c>
      <c r="I21" s="21">
        <f>(H11/$B$11)*100</f>
        <v>35.114950117365993</v>
      </c>
      <c r="J21" s="21">
        <f>(I11/$B$11)*100</f>
        <v>8.8580596089615913</v>
      </c>
      <c r="K21" s="21">
        <f>(J11/$B$11)*100</f>
        <v>8.9882649358684272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74.056329154748497</v>
      </c>
      <c r="D22" s="24">
        <f t="shared" ref="D22:H22" si="7">(D12/$B$12)*100</f>
        <v>73.487807332838074</v>
      </c>
      <c r="E22" s="24">
        <f t="shared" si="7"/>
        <v>72.979679166092069</v>
      </c>
      <c r="F22" s="24">
        <f t="shared" si="7"/>
        <v>0.50812802773168675</v>
      </c>
      <c r="G22" s="24">
        <f t="shared" si="7"/>
        <v>0.56852182191043477</v>
      </c>
      <c r="H22" s="24">
        <f t="shared" si="7"/>
        <v>25.943670984265804</v>
      </c>
      <c r="I22" s="24">
        <f>(H12/$B$12)*100</f>
        <v>25.943670984265804</v>
      </c>
      <c r="J22" s="24">
        <f>(I12/$B$12)*100</f>
        <v>0.64220927659176952</v>
      </c>
      <c r="K22" s="24">
        <f>(J12/$B$12)*100</f>
        <v>8.7283867500455976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56.412291360021797</v>
      </c>
      <c r="D23" s="24">
        <f t="shared" ref="D23:H23" si="9">(D13/$B$13)*100</f>
        <v>56.104246946565226</v>
      </c>
      <c r="E23" s="24">
        <f t="shared" si="9"/>
        <v>55.626538757363811</v>
      </c>
      <c r="F23" s="24">
        <f t="shared" si="9"/>
        <v>0.47770831762785082</v>
      </c>
      <c r="G23" s="24">
        <f t="shared" si="9"/>
        <v>0.30804441345657307</v>
      </c>
      <c r="H23" s="24">
        <f t="shared" si="9"/>
        <v>43.587708511551767</v>
      </c>
      <c r="I23" s="24">
        <f>(H13/$B$13)*100</f>
        <v>43.587708511551767</v>
      </c>
      <c r="J23" s="24">
        <f>(I13/$B$13)*100</f>
        <v>16.448158551164898</v>
      </c>
      <c r="K23" s="24">
        <f>(J13/$B$13)*100</f>
        <v>9.2283497755555448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3">
      <c r="A24" s="15" t="s">
        <v>23</v>
      </c>
      <c r="B24" s="21">
        <v>100</v>
      </c>
      <c r="C24" s="21">
        <f t="shared" ref="C24:K24" si="10">(C14/$B$14)*100</f>
        <v>64.312370927272255</v>
      </c>
      <c r="D24" s="21">
        <f t="shared" ref="D24:H24" si="11">(D14/$B$14)*100</f>
        <v>64.03908961340565</v>
      </c>
      <c r="E24" s="21">
        <f t="shared" si="11"/>
        <v>64.03908961340565</v>
      </c>
      <c r="F24" s="14" t="s">
        <v>24</v>
      </c>
      <c r="G24" s="21">
        <f t="shared" si="11"/>
        <v>0.2732813138666017</v>
      </c>
      <c r="H24" s="21">
        <f t="shared" si="11"/>
        <v>35.687629072727745</v>
      </c>
      <c r="I24" s="21">
        <f t="shared" si="10"/>
        <v>13.695503944324781</v>
      </c>
      <c r="J24" s="21">
        <f t="shared" si="10"/>
        <v>8.4897821091612737</v>
      </c>
      <c r="K24" s="21">
        <f t="shared" si="10"/>
        <v>13.502343019241692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74.435242726185734</v>
      </c>
      <c r="D25" s="27">
        <f t="shared" ref="D25:H26" si="13">(D15/$B$15)*100</f>
        <v>73.899335193304111</v>
      </c>
      <c r="E25" s="27">
        <f t="shared" si="13"/>
        <v>73.899335193304111</v>
      </c>
      <c r="F25" s="18" t="s">
        <v>24</v>
      </c>
      <c r="G25" s="27">
        <f t="shared" si="13"/>
        <v>0.53590753288162607</v>
      </c>
      <c r="H25" s="27">
        <f t="shared" si="13"/>
        <v>25.564757273814269</v>
      </c>
      <c r="I25" s="27">
        <f t="shared" si="12"/>
        <v>1.7608991630131527</v>
      </c>
      <c r="J25" s="27">
        <f t="shared" si="12"/>
        <v>8.7359426066161809</v>
      </c>
      <c r="K25" s="27">
        <f t="shared" si="12"/>
        <v>15.067915504184933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54.963547433390659</v>
      </c>
      <c r="D26" s="28">
        <f t="shared" ref="D26:H26" si="14">(D16/$B$16)*100</f>
        <v>54.932810549129542</v>
      </c>
      <c r="E26" s="28">
        <f t="shared" si="14"/>
        <v>54.932810549129542</v>
      </c>
      <c r="F26" s="30" t="s">
        <v>24</v>
      </c>
      <c r="G26" s="30" t="s">
        <v>24</v>
      </c>
      <c r="H26" s="28">
        <f t="shared" si="14"/>
        <v>45.036452566609341</v>
      </c>
      <c r="I26" s="28">
        <f t="shared" ref="I26:J26" si="15">(I16/$B$16)*100</f>
        <v>24.717525736766476</v>
      </c>
      <c r="J26" s="28">
        <f t="shared" si="15"/>
        <v>8.2624443449786789</v>
      </c>
      <c r="K26" s="28">
        <f>(K16/$B$16)*100</f>
        <v>12.056482484864189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2020-12-18T06:09:32Z</dcterms:modified>
</cp:coreProperties>
</file>