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มี.ค.61\"/>
    </mc:Choice>
  </mc:AlternateContent>
  <bookViews>
    <workbookView xWindow="0" yWindow="0" windowWidth="20490" windowHeight="7800"/>
  </bookViews>
  <sheets>
    <sheet name="ตารางที่1" sheetId="1" r:id="rId1"/>
  </sheets>
  <definedNames>
    <definedName name="_xlnm.Print_Area" localSheetId="0">ตารางที่1!$A$1:$K$29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D18" i="1" l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D25" i="1"/>
  <c r="E25" i="1"/>
  <c r="F25" i="1"/>
  <c r="G25" i="1"/>
  <c r="H25" i="1"/>
  <c r="D26" i="1"/>
  <c r="E26" i="1"/>
  <c r="F26" i="1"/>
  <c r="H26" i="1"/>
  <c r="K26" i="1" l="1"/>
  <c r="J26" i="1"/>
  <c r="I26" i="1"/>
  <c r="C26" i="1"/>
  <c r="K25" i="1"/>
  <c r="J25" i="1"/>
  <c r="I25" i="1"/>
  <c r="C25" i="1"/>
  <c r="K24" i="1"/>
  <c r="J24" i="1"/>
  <c r="I24" i="1"/>
  <c r="C24" i="1"/>
  <c r="K23" i="1"/>
  <c r="J23" i="1"/>
  <c r="I23" i="1"/>
  <c r="C23" i="1"/>
  <c r="K22" i="1"/>
  <c r="J22" i="1"/>
  <c r="I22" i="1"/>
  <c r="C22" i="1"/>
  <c r="K21" i="1"/>
  <c r="J21" i="1"/>
  <c r="I21" i="1"/>
  <c r="C21" i="1"/>
  <c r="K20" i="1"/>
  <c r="J20" i="1"/>
  <c r="I20" i="1"/>
  <c r="C20" i="1"/>
  <c r="K19" i="1"/>
  <c r="J19" i="1"/>
  <c r="I19" i="1"/>
  <c r="C19" i="1"/>
  <c r="K18" i="1"/>
  <c r="J18" i="1"/>
  <c r="I18" i="1"/>
  <c r="C18" i="1"/>
</calcChain>
</file>

<file path=xl/sharedStrings.xml><?xml version="1.0" encoding="utf-8"?>
<sst xmlns="http://schemas.openxmlformats.org/spreadsheetml/2006/main" count="38" uniqueCount="25">
  <si>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</si>
  <si>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</si>
  <si>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</si>
  <si>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</si>
  <si>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</si>
  <si>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</si>
  <si>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</si>
  <si>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</si>
  <si>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</si>
  <si>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</si>
  <si>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</si>
  <si>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</si>
  <si>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</si>
  <si>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</si>
  <si>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</si>
  <si>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</si>
  <si>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</si>
  <si>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</si>
  <si>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</si>
  <si>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</si>
  <si>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</si>
  <si>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</si>
  <si>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</si>
  <si>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</si>
  <si>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MA.361 (ก.พ.-เม.ย. 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</si>
</sst>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V28"/>
  <sheetViews>
    <sheetView tabSelected="1" topLeftCell="A13" zoomScale="96" zoomScaleNormal="96" workbookViewId="0">
      <selection activeCell="C27" sqref="C27"/>
    </sheetView>
  </sheetViews>
  <sheetFormatPr defaultRowHeight="19.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35">
      <c r="A2" s="1" t="s">
        <v>24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1" t="s">
        <v>5</v>
      </c>
      <c r="D5" s="9"/>
      <c r="E5" s="9" t="s">
        <v>6</v>
      </c>
      <c r="F5" s="9"/>
      <c r="G5" s="6" t="s">
        <v>7</v>
      </c>
      <c r="H5" s="31" t="s">
        <v>5</v>
      </c>
      <c r="I5" s="31" t="s">
        <v>8</v>
      </c>
      <c r="J5" s="31" t="s">
        <v>9</v>
      </c>
      <c r="K5" s="31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2"/>
      <c r="D6" s="12" t="s">
        <v>5</v>
      </c>
      <c r="E6" s="12" t="s">
        <v>12</v>
      </c>
      <c r="F6" s="12" t="s">
        <v>13</v>
      </c>
      <c r="G6" s="12" t="s">
        <v>14</v>
      </c>
      <c r="H6" s="32"/>
      <c r="I6" s="32"/>
      <c r="J6" s="32"/>
      <c r="K6" s="32"/>
      <c r="L6" s="11"/>
      <c r="M6" s="11"/>
      <c r="N6" s="11"/>
    </row>
    <row r="7" spans="1:23" s="6" customFormat="1" ht="23.25" customHeight="1" x14ac:dyDescent="0.45">
      <c r="A7" s="11"/>
      <c r="B7" s="31" t="s">
        <v>15</v>
      </c>
      <c r="C7" s="31"/>
      <c r="D7" s="31"/>
      <c r="E7" s="31"/>
      <c r="F7" s="31"/>
      <c r="G7" s="31"/>
      <c r="H7" s="31"/>
      <c r="I7" s="31"/>
      <c r="J7" s="31"/>
      <c r="K7" s="31"/>
      <c r="L7" s="11"/>
      <c r="M7" s="11"/>
      <c r="N7" s="11"/>
    </row>
    <row r="8" spans="1:23" s="13" customFormat="1" ht="23.25" customHeight="1" x14ac:dyDescent="0.3">
      <c r="A8" s="13" t="s">
        <v>16</v>
      </c>
      <c r="B8" s="14">
        <v>56187034.009999998</v>
      </c>
      <c r="C8" s="14">
        <v>38191372.600000001</v>
      </c>
      <c r="D8" s="14">
        <v>37857707.549999997</v>
      </c>
      <c r="E8" s="14">
        <v>37415988.369999997</v>
      </c>
      <c r="F8" s="14">
        <v>441719.19</v>
      </c>
      <c r="G8" s="14">
        <v>333665.05</v>
      </c>
      <c r="H8" s="14">
        <v>17995661.399999999</v>
      </c>
      <c r="I8" s="14">
        <v>5408060.5499999998</v>
      </c>
      <c r="J8" s="14">
        <v>4382136.33</v>
      </c>
      <c r="K8" s="14">
        <v>8205464.5300000003</v>
      </c>
      <c r="M8" s="16"/>
      <c r="N8" s="15"/>
    </row>
    <row r="9" spans="1:23" ht="23.25" customHeight="1" x14ac:dyDescent="0.3">
      <c r="A9" s="5" t="s">
        <v>17</v>
      </c>
      <c r="B9" s="14">
        <v>27130593</v>
      </c>
      <c r="C9" s="14">
        <v>20886296.91</v>
      </c>
      <c r="D9" s="14">
        <v>20708893.210000001</v>
      </c>
      <c r="E9" s="14">
        <v>20449133.859999999</v>
      </c>
      <c r="F9" s="14">
        <v>259759.35</v>
      </c>
      <c r="G9" s="14">
        <v>177403.7</v>
      </c>
      <c r="H9" s="14">
        <v>6244296.0899999999</v>
      </c>
      <c r="I9" s="14">
        <v>267896.96000000002</v>
      </c>
      <c r="J9" s="14">
        <v>2052847.06</v>
      </c>
      <c r="K9" s="14">
        <v>3923552.07</v>
      </c>
      <c r="M9" s="16"/>
    </row>
    <row r="10" spans="1:23" ht="23.25" customHeight="1" x14ac:dyDescent="0.3">
      <c r="A10" s="5" t="s">
        <v>18</v>
      </c>
      <c r="B10" s="14">
        <v>29056441.010000002</v>
      </c>
      <c r="C10" s="14">
        <v>17305075.690000001</v>
      </c>
      <c r="D10" s="14">
        <v>17148814.34</v>
      </c>
      <c r="E10" s="14">
        <v>16966854.510000002</v>
      </c>
      <c r="F10" s="14">
        <v>181959.83</v>
      </c>
      <c r="G10" s="14">
        <v>156261.35</v>
      </c>
      <c r="H10" s="14">
        <v>11751365.32</v>
      </c>
      <c r="I10" s="14">
        <v>5140163.59</v>
      </c>
      <c r="J10" s="14">
        <v>2329289.27</v>
      </c>
      <c r="K10" s="14">
        <v>4281912.45</v>
      </c>
      <c r="M10" s="16"/>
    </row>
    <row r="11" spans="1:23" s="13" customFormat="1" ht="23.25" customHeight="1" x14ac:dyDescent="0.3">
      <c r="A11" s="17" t="s">
        <v>19</v>
      </c>
      <c r="B11" s="14">
        <v>14963661.01</v>
      </c>
      <c r="C11" s="14">
        <v>9496199.3200000003</v>
      </c>
      <c r="D11" s="14">
        <v>9247666.9100000001</v>
      </c>
      <c r="E11" s="14">
        <v>9137121.6300000008</v>
      </c>
      <c r="F11" s="14">
        <v>110545.28</v>
      </c>
      <c r="G11" s="14">
        <v>248532.41</v>
      </c>
      <c r="H11" s="14">
        <v>5467461.6900000004</v>
      </c>
      <c r="I11" s="14">
        <v>1466579.98</v>
      </c>
      <c r="J11" s="14">
        <v>1387373.31</v>
      </c>
      <c r="K11" s="14">
        <v>2613508.39</v>
      </c>
      <c r="M11" s="16"/>
      <c r="N11" s="15"/>
    </row>
    <row r="12" spans="1:23" ht="23.25" customHeight="1" x14ac:dyDescent="0.3">
      <c r="A12" s="5" t="s">
        <v>17</v>
      </c>
      <c r="B12" s="18">
        <v>7188252</v>
      </c>
      <c r="C12" s="18">
        <v>5263979.0999999996</v>
      </c>
      <c r="D12" s="18">
        <v>5126817.4000000004</v>
      </c>
      <c r="E12" s="18">
        <v>5063167.88</v>
      </c>
      <c r="F12" s="18">
        <v>63649.52</v>
      </c>
      <c r="G12" s="18">
        <v>137161.70000000001</v>
      </c>
      <c r="H12" s="18">
        <v>1924272.9</v>
      </c>
      <c r="I12" s="18">
        <v>52929.77</v>
      </c>
      <c r="J12" s="18">
        <v>649631.75</v>
      </c>
      <c r="K12" s="18">
        <v>1221711.3799999999</v>
      </c>
      <c r="M12" s="16"/>
    </row>
    <row r="13" spans="1:23" ht="23.25" customHeight="1" x14ac:dyDescent="0.3">
      <c r="A13" s="5" t="s">
        <v>18</v>
      </c>
      <c r="B13" s="18">
        <v>7775409.0099999998</v>
      </c>
      <c r="C13" s="18">
        <v>4232220.22</v>
      </c>
      <c r="D13" s="18">
        <v>4120849.5</v>
      </c>
      <c r="E13" s="18">
        <v>4073953.75</v>
      </c>
      <c r="F13" s="18">
        <v>46895.76</v>
      </c>
      <c r="G13" s="18">
        <v>111370.71</v>
      </c>
      <c r="H13" s="18">
        <v>3543188.79</v>
      </c>
      <c r="I13" s="18">
        <v>1413650.21</v>
      </c>
      <c r="J13" s="18">
        <v>737741.56</v>
      </c>
      <c r="K13" s="18">
        <v>1391797.01</v>
      </c>
      <c r="M13" s="16"/>
    </row>
    <row r="14" spans="1:23" s="13" customFormat="1" ht="23.25" customHeight="1" x14ac:dyDescent="0.3">
      <c r="A14" s="19" t="s">
        <v>20</v>
      </c>
      <c r="B14" s="14">
        <v>653169</v>
      </c>
      <c r="C14" s="14">
        <v>392218.94</v>
      </c>
      <c r="D14" s="14">
        <v>391495.45</v>
      </c>
      <c r="E14" s="14">
        <v>390097.89</v>
      </c>
      <c r="F14" s="14">
        <v>1397.55</v>
      </c>
      <c r="G14" s="14">
        <v>723.49</v>
      </c>
      <c r="H14" s="14">
        <v>260950.06</v>
      </c>
      <c r="I14" s="14">
        <v>113562.71</v>
      </c>
      <c r="J14" s="14">
        <v>53338.19</v>
      </c>
      <c r="K14" s="14">
        <v>94049.16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3">
      <c r="A15" s="4" t="s">
        <v>17</v>
      </c>
      <c r="B15" s="18">
        <v>313705</v>
      </c>
      <c r="C15" s="18">
        <v>229716.82</v>
      </c>
      <c r="D15" s="18">
        <v>229508.6</v>
      </c>
      <c r="E15" s="18">
        <v>228345.53</v>
      </c>
      <c r="F15" s="18">
        <v>1163.07</v>
      </c>
      <c r="G15" s="18">
        <v>208.22</v>
      </c>
      <c r="H15" s="18">
        <v>83988.18</v>
      </c>
      <c r="I15" s="18">
        <v>3156.5</v>
      </c>
      <c r="J15" s="18">
        <v>27376.85</v>
      </c>
      <c r="K15" s="18">
        <v>53454.82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3">
      <c r="A16" s="20" t="s">
        <v>18</v>
      </c>
      <c r="B16" s="18">
        <v>339464</v>
      </c>
      <c r="C16" s="18">
        <v>162502.10999999999</v>
      </c>
      <c r="D16" s="18">
        <v>161986.84</v>
      </c>
      <c r="E16" s="18">
        <v>161752.35999999999</v>
      </c>
      <c r="F16" s="18">
        <v>234.48</v>
      </c>
      <c r="G16" s="18">
        <v>515.27</v>
      </c>
      <c r="H16" s="18">
        <v>176961.89</v>
      </c>
      <c r="I16" s="18">
        <v>110406.21</v>
      </c>
      <c r="J16" s="18">
        <v>25961.34</v>
      </c>
      <c r="K16" s="18">
        <v>40594.339999999997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0" t="s">
        <v>21</v>
      </c>
      <c r="C17" s="30"/>
      <c r="D17" s="30"/>
      <c r="E17" s="30"/>
      <c r="F17" s="30"/>
      <c r="G17" s="30"/>
      <c r="H17" s="30"/>
      <c r="I17" s="30"/>
      <c r="J17" s="30"/>
      <c r="K17" s="30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67.971860898019315</v>
      </c>
      <c r="D18" s="21">
        <f t="shared" ref="D18:H18" si="0">(D8/$B$8)*100</f>
        <v>67.378013837253263</v>
      </c>
      <c r="E18" s="21">
        <f t="shared" si="0"/>
        <v>66.591855272767759</v>
      </c>
      <c r="F18" s="21">
        <f t="shared" si="0"/>
        <v>0.78615858228320812</v>
      </c>
      <c r="G18" s="21">
        <f t="shared" si="0"/>
        <v>0.59384706076603955</v>
      </c>
      <c r="H18" s="21">
        <f t="shared" si="0"/>
        <v>32.028139084182989</v>
      </c>
      <c r="I18" s="21">
        <f>(H8/$B$8)*100</f>
        <v>32.028139084182989</v>
      </c>
      <c r="J18" s="21">
        <f>(I8/$B$8)*100</f>
        <v>9.6251041637782286</v>
      </c>
      <c r="K18" s="21">
        <f>(J8/$B$8)*100</f>
        <v>7.7991949694658755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" si="1">(C9/$B$9)*100</f>
        <v>76.98429927425471</v>
      </c>
      <c r="D19" s="24">
        <f t="shared" ref="D19:H19" si="2">(D9/$B$9)*100</f>
        <v>76.330411244604946</v>
      </c>
      <c r="E19" s="24">
        <f t="shared" si="2"/>
        <v>75.372970506026164</v>
      </c>
      <c r="F19" s="24">
        <f t="shared" si="2"/>
        <v>0.95744073857876966</v>
      </c>
      <c r="G19" s="24">
        <f t="shared" si="2"/>
        <v>0.65388802964977577</v>
      </c>
      <c r="H19" s="24">
        <f t="shared" si="2"/>
        <v>23.015700725745287</v>
      </c>
      <c r="I19" s="24">
        <f>(H9/$B$9)*100</f>
        <v>23.015700725745287</v>
      </c>
      <c r="J19" s="24">
        <f>(I9/$B$9)*100</f>
        <v>0.98743495949388216</v>
      </c>
      <c r="K19" s="24">
        <f>(J9/$B$9)*100</f>
        <v>7.5665395887218532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" si="3">(C10/$B$10)*100</f>
        <v>59.556762936122574</v>
      </c>
      <c r="D20" s="24">
        <f t="shared" ref="D20:H20" si="4">(D10/$B$10)*100</f>
        <v>59.018977355478953</v>
      </c>
      <c r="E20" s="24">
        <f t="shared" si="4"/>
        <v>58.392748458631679</v>
      </c>
      <c r="F20" s="24">
        <f t="shared" si="4"/>
        <v>0.62622889684726735</v>
      </c>
      <c r="G20" s="24">
        <f t="shared" si="4"/>
        <v>0.53778558064362203</v>
      </c>
      <c r="H20" s="24">
        <f t="shared" si="4"/>
        <v>40.443237063877426</v>
      </c>
      <c r="I20" s="24">
        <f>(H10/$B$10)*100</f>
        <v>40.443237063877426</v>
      </c>
      <c r="J20" s="24">
        <f>(I10/$B$10)*100</f>
        <v>17.690272488055133</v>
      </c>
      <c r="K20" s="24">
        <f>(J10/$B$10)*100</f>
        <v>8.0164300548658272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" si="5">(C11/$B$11)*100</f>
        <v>63.461737830426834</v>
      </c>
      <c r="D21" s="21">
        <f t="shared" ref="D21:H21" si="6">(D11/$B$11)*100</f>
        <v>61.800831386249108</v>
      </c>
      <c r="E21" s="21">
        <f t="shared" si="6"/>
        <v>61.062073137675284</v>
      </c>
      <c r="F21" s="21">
        <f t="shared" si="6"/>
        <v>0.73875824857382277</v>
      </c>
      <c r="G21" s="21">
        <f t="shared" si="6"/>
        <v>1.6609064441777275</v>
      </c>
      <c r="H21" s="21">
        <f t="shared" si="6"/>
        <v>36.538262169573173</v>
      </c>
      <c r="I21" s="21">
        <f>(H11/$B$11)*100</f>
        <v>36.538262169573173</v>
      </c>
      <c r="J21" s="21">
        <f>(I11/$B$11)*100</f>
        <v>9.8009436261614429</v>
      </c>
      <c r="K21" s="21">
        <f>(J11/$B$11)*100</f>
        <v>9.2716168127093912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73.230308286353889</v>
      </c>
      <c r="D22" s="24">
        <f t="shared" ref="D22:H22" si="7">(D12/$B$12)*100</f>
        <v>71.322171231615144</v>
      </c>
      <c r="E22" s="24">
        <f t="shared" si="7"/>
        <v>70.43670533531656</v>
      </c>
      <c r="F22" s="24">
        <f t="shared" si="7"/>
        <v>0.88546589629857153</v>
      </c>
      <c r="G22" s="24">
        <f t="shared" si="7"/>
        <v>1.9081370547387602</v>
      </c>
      <c r="H22" s="24">
        <f t="shared" si="7"/>
        <v>26.7696917136461</v>
      </c>
      <c r="I22" s="24">
        <f>(H12/$B$12)*100</f>
        <v>26.7696917136461</v>
      </c>
      <c r="J22" s="24">
        <f>(I12/$B$12)*100</f>
        <v>0.73633715122953391</v>
      </c>
      <c r="K22" s="24">
        <f>(J12/$B$12)*100</f>
        <v>9.0374092338443326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" si="8">(C13/$B$13)*100</f>
        <v>54.43083720170754</v>
      </c>
      <c r="D23" s="24">
        <f t="shared" ref="D23:H23" si="9">(D13/$B$13)*100</f>
        <v>52.998491715357368</v>
      </c>
      <c r="E23" s="24">
        <f t="shared" si="9"/>
        <v>52.395362671731661</v>
      </c>
      <c r="F23" s="24">
        <f t="shared" si="9"/>
        <v>0.60312917223630402</v>
      </c>
      <c r="G23" s="24">
        <f t="shared" si="9"/>
        <v>1.4323453577395795</v>
      </c>
      <c r="H23" s="24">
        <f t="shared" si="9"/>
        <v>45.56916279829246</v>
      </c>
      <c r="I23" s="24">
        <f>(H13/$B$13)*100</f>
        <v>45.56916279829246</v>
      </c>
      <c r="J23" s="24">
        <f>(I13/$B$13)*100</f>
        <v>18.181039842172879</v>
      </c>
      <c r="K23" s="24">
        <f>(J13/$B$13)*100</f>
        <v>9.4881382966630596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45">
      <c r="A24" s="15" t="s">
        <v>23</v>
      </c>
      <c r="B24" s="21">
        <v>100</v>
      </c>
      <c r="C24" s="21">
        <f t="shared" ref="C24:K24" si="10">(C14/$B$14)*100</f>
        <v>60.048615289458006</v>
      </c>
      <c r="D24" s="21">
        <f t="shared" ref="D24:H24" si="11">(D14/$B$14)*100</f>
        <v>59.937849163080301</v>
      </c>
      <c r="E24" s="21">
        <f t="shared" si="11"/>
        <v>59.723883099167296</v>
      </c>
      <c r="F24" s="21">
        <f t="shared" si="11"/>
        <v>0.21396453291567724</v>
      </c>
      <c r="G24" s="21">
        <f t="shared" si="11"/>
        <v>0.11076612637770623</v>
      </c>
      <c r="H24" s="21">
        <f t="shared" si="11"/>
        <v>39.951384710541987</v>
      </c>
      <c r="I24" s="21">
        <f t="shared" si="10"/>
        <v>17.386420666014462</v>
      </c>
      <c r="J24" s="21">
        <f t="shared" si="10"/>
        <v>8.1660626882169858</v>
      </c>
      <c r="K24" s="21">
        <f t="shared" si="10"/>
        <v>14.398901356310542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45">
      <c r="A25" s="4" t="s">
        <v>17</v>
      </c>
      <c r="B25" s="27">
        <v>100</v>
      </c>
      <c r="C25" s="27">
        <f t="shared" ref="C25:K25" si="12">(C15/$B$15)*100</f>
        <v>73.227019014679399</v>
      </c>
      <c r="D25" s="27">
        <f t="shared" ref="D25:H25" si="13">(D15/$B$15)*100</f>
        <v>73.160644554597482</v>
      </c>
      <c r="E25" s="27">
        <f t="shared" si="13"/>
        <v>72.789891777306707</v>
      </c>
      <c r="F25" s="27">
        <f t="shared" si="13"/>
        <v>0.37075277729076678</v>
      </c>
      <c r="G25" s="27">
        <f t="shared" si="13"/>
        <v>6.6374460081924103E-2</v>
      </c>
      <c r="H25" s="27">
        <f t="shared" si="13"/>
        <v>26.772980985320601</v>
      </c>
      <c r="I25" s="27">
        <f t="shared" si="12"/>
        <v>1.0062000924435377</v>
      </c>
      <c r="J25" s="27">
        <f t="shared" si="12"/>
        <v>8.726940915828564</v>
      </c>
      <c r="K25" s="27">
        <f t="shared" si="12"/>
        <v>17.039836789340303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45">
      <c r="A26" s="20" t="s">
        <v>18</v>
      </c>
      <c r="B26" s="28">
        <v>100</v>
      </c>
      <c r="C26" s="28">
        <f>(C16/$B$16)*100</f>
        <v>47.87020420427497</v>
      </c>
      <c r="D26" s="28">
        <f t="shared" ref="D26:H26" si="14">(D16/$B$16)*100</f>
        <v>47.718414912921546</v>
      </c>
      <c r="E26" s="28">
        <f t="shared" si="14"/>
        <v>47.649341314542923</v>
      </c>
      <c r="F26" s="28">
        <f t="shared" si="14"/>
        <v>6.9073598378620413E-2</v>
      </c>
      <c r="G26" s="28">
        <f t="shared" si="14"/>
        <v>0.15178929135342775</v>
      </c>
      <c r="H26" s="28">
        <f t="shared" si="14"/>
        <v>52.12979579572503</v>
      </c>
      <c r="I26" s="28">
        <f t="shared" ref="I26:J26" si="15">(I16/$B$16)*100</f>
        <v>32.523687342398603</v>
      </c>
      <c r="J26" s="28">
        <f t="shared" si="15"/>
        <v>7.6477446798482314</v>
      </c>
      <c r="K26" s="28">
        <f>(K16/$B$16)*100</f>
        <v>11.958363773478188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2019-08-30T07:40:55Z</dcterms:created>
  <dcterms:modified xsi:type="dcterms:W3CDTF">2020-12-17T04:03:45Z</dcterms:modified>
</cp:coreProperties>
</file>