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ก.ค.61\"/>
    </mc:Choice>
  </mc:AlternateContent>
  <bookViews>
    <workbookView xWindow="0" yWindow="0" windowWidth="20490" windowHeight="7800"/>
  </bookViews>
  <sheets>
    <sheet name="ตารางที่1" sheetId="1" r:id="rId1"/>
  </sheets>
  <definedNames>
    <definedName name="_xlnm.Print_Area" localSheetId="0">ตารางที่1!$A$1:$K$29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H18" i="1"/>
  <c r="D19" i="1"/>
  <c r="E19" i="1"/>
  <c r="F19" i="1"/>
  <c r="G19" i="1"/>
  <c r="H19" i="1"/>
  <c r="D20" i="1"/>
  <c r="E20" i="1"/>
  <c r="F20" i="1"/>
  <c r="G20" i="1"/>
  <c r="H20" i="1"/>
  <c r="D21" i="1"/>
  <c r="E21" i="1"/>
  <c r="F21" i="1"/>
  <c r="G21" i="1"/>
  <c r="H21" i="1"/>
  <c r="D22" i="1"/>
  <c r="E22" i="1"/>
  <c r="F22" i="1"/>
  <c r="G22" i="1"/>
  <c r="H22" i="1"/>
  <c r="D23" i="1"/>
  <c r="E23" i="1"/>
  <c r="F23" i="1"/>
  <c r="G23" i="1"/>
  <c r="H23" i="1"/>
  <c r="D24" i="1"/>
  <c r="E24" i="1"/>
  <c r="F24" i="1"/>
  <c r="H24" i="1"/>
  <c r="D25" i="1"/>
  <c r="E25" i="1"/>
  <c r="F25" i="1"/>
  <c r="H25" i="1"/>
  <c r="D26" i="1"/>
  <c r="E26" i="1"/>
  <c r="F26" i="1"/>
  <c r="H26" i="1"/>
  <c r="K26" i="1" l="1"/>
  <c r="J26" i="1"/>
  <c r="I26" i="1"/>
  <c r="C26" i="1"/>
  <c r="K25" i="1"/>
  <c r="J25" i="1"/>
  <c r="I25" i="1"/>
  <c r="C25" i="1"/>
  <c r="K24" i="1"/>
  <c r="J24" i="1"/>
  <c r="I24" i="1"/>
  <c r="C24" i="1"/>
  <c r="K23" i="1"/>
  <c r="J23" i="1"/>
  <c r="I23" i="1"/>
  <c r="C23" i="1"/>
  <c r="K22" i="1"/>
  <c r="J22" i="1"/>
  <c r="I22" i="1"/>
  <c r="C22" i="1"/>
  <c r="K21" i="1"/>
  <c r="J21" i="1"/>
  <c r="I21" i="1"/>
  <c r="C21" i="1"/>
  <c r="K20" i="1"/>
  <c r="J20" i="1"/>
  <c r="I20" i="1"/>
  <c r="C20" i="1"/>
  <c r="K19" i="1"/>
  <c r="J19" i="1"/>
  <c r="I19" i="1"/>
  <c r="C19" i="1"/>
  <c r="K18" i="1"/>
  <c r="J18" i="1"/>
  <c r="I18" i="1"/>
  <c r="C18" i="1"/>
</calcChain>
</file>

<file path=xl/sharedStrings.xml><?xml version="1.0" encoding="utf-8"?>
<sst xmlns="http://schemas.openxmlformats.org/spreadsheetml/2006/main" count="44" uniqueCount="26">
  <si>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</si>
  <si>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</si>
  <si>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</si>
  <si>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</si>
  <si>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</si>
  <si>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</si>
  <si>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</si>
  <si>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</si>
  <si>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</si>
  <si>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</si>
  <si>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</si>
  <si>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</si>
  <si>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</si>
  <si>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</si>
  <si>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</si>
  <si>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</si>
  <si>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</si>
  <si>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</si>
  <si>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</si>
  <si>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</si>
  <si>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</si>
  <si>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อัตราร้อยละ</t>
  </si>
  <si>
    <t xml:space="preserve">  ทั่วราชอาณาจักร </t>
  </si>
  <si>
    <t xml:space="preserve">  กาฬสินธุ์</t>
  </si>
  <si>
    <t>-</t>
  </si>
  <si>
    <t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 MA.761 (มิ.ย.-ส.ค.61)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</si>
</sst>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  <xf numFmtId="3" fontId="6" fillId="0" borderId="3" xfId="0" applyNumberFormat="1" applyFont="1" applyBorder="1" applyAlignment="1">
      <alignment horizontal="right"/>
    </xf>
    <xf numFmtId="18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27</xdr:row>
      <xdr:rowOff>238125</xdr:rowOff>
    </xdr:from>
    <xdr:to>
      <xdr:col>10</xdr:col>
      <xdr:colOff>1076325</xdr:colOff>
      <xdr:row>28</xdr:row>
      <xdr:rowOff>238125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BC870512-79E4-4931-A9AA-0469D5D84863}"/>
            </a:ext>
          </a:extLst>
        </xdr:cNvPr>
        <xdr:cNvSpPr/>
      </xdr:nvSpPr>
      <xdr:spPr>
        <a:xfrm>
          <a:off x="10620375" y="8029575"/>
          <a:ext cx="466725" cy="2952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V28"/>
  <sheetViews>
    <sheetView tabSelected="1" topLeftCell="A10" zoomScale="96" zoomScaleNormal="96" workbookViewId="0">
      <selection activeCell="G30" sqref="G30"/>
    </sheetView>
  </sheetViews>
  <sheetFormatPr defaultRowHeight="19.5" x14ac:dyDescent="0.45"/>
  <cols>
    <col min="1" max="1" width="25" style="5" customWidth="1"/>
    <col min="2" max="7" width="16.83203125" style="5" customWidth="1"/>
    <col min="8" max="8" width="15.83203125" style="5" customWidth="1"/>
    <col min="9" max="10" width="16.6640625" style="5" customWidth="1"/>
    <col min="11" max="11" width="19.6640625" style="5" customWidth="1"/>
    <col min="12" max="12" width="12" style="4" customWidth="1"/>
    <col min="13" max="13" width="16.1640625" style="4" bestFit="1" customWidth="1"/>
    <col min="14" max="14" width="12.33203125" style="4" bestFit="1" customWidth="1"/>
    <col min="15" max="16384" width="9.33203125" style="5"/>
  </cols>
  <sheetData>
    <row r="2" spans="1:23" ht="30" customHeight="1" x14ac:dyDescent="0.35">
      <c r="A2" s="1" t="s">
        <v>25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499999999999993" customHeight="1" x14ac:dyDescent="0.45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 x14ac:dyDescent="0.45">
      <c r="A4" s="8"/>
      <c r="B4" s="8" t="s">
        <v>0</v>
      </c>
      <c r="C4" s="9"/>
      <c r="D4" s="9"/>
      <c r="E4" s="9" t="s">
        <v>1</v>
      </c>
      <c r="F4" s="9"/>
      <c r="G4" s="9"/>
      <c r="H4" s="9"/>
      <c r="I4" s="10" t="s">
        <v>2</v>
      </c>
      <c r="J4" s="9"/>
      <c r="K4" s="9"/>
      <c r="L4" s="11"/>
      <c r="M4" s="11"/>
      <c r="N4" s="11"/>
    </row>
    <row r="5" spans="1:23" s="6" customFormat="1" ht="23.25" customHeight="1" x14ac:dyDescent="0.45">
      <c r="A5" s="6" t="s">
        <v>3</v>
      </c>
      <c r="B5" s="6" t="s">
        <v>4</v>
      </c>
      <c r="C5" s="32" t="s">
        <v>5</v>
      </c>
      <c r="D5" s="9"/>
      <c r="E5" s="9" t="s">
        <v>6</v>
      </c>
      <c r="F5" s="9"/>
      <c r="G5" s="6" t="s">
        <v>7</v>
      </c>
      <c r="H5" s="32" t="s">
        <v>5</v>
      </c>
      <c r="I5" s="32" t="s">
        <v>8</v>
      </c>
      <c r="J5" s="32" t="s">
        <v>9</v>
      </c>
      <c r="K5" s="32" t="s">
        <v>10</v>
      </c>
      <c r="L5" s="11"/>
      <c r="M5" s="11"/>
      <c r="N5" s="11"/>
    </row>
    <row r="6" spans="1:23" s="6" customFormat="1" ht="23.25" customHeight="1" x14ac:dyDescent="0.45">
      <c r="A6" s="12"/>
      <c r="B6" s="12" t="s">
        <v>11</v>
      </c>
      <c r="C6" s="33"/>
      <c r="D6" s="12" t="s">
        <v>5</v>
      </c>
      <c r="E6" s="12" t="s">
        <v>12</v>
      </c>
      <c r="F6" s="12" t="s">
        <v>13</v>
      </c>
      <c r="G6" s="12" t="s">
        <v>14</v>
      </c>
      <c r="H6" s="33"/>
      <c r="I6" s="33"/>
      <c r="J6" s="33"/>
      <c r="K6" s="33"/>
      <c r="L6" s="11"/>
      <c r="M6" s="11"/>
      <c r="N6" s="11"/>
    </row>
    <row r="7" spans="1:23" s="6" customFormat="1" ht="23.25" customHeight="1" x14ac:dyDescent="0.45">
      <c r="A7" s="11"/>
      <c r="B7" s="32" t="s">
        <v>15</v>
      </c>
      <c r="C7" s="32"/>
      <c r="D7" s="32"/>
      <c r="E7" s="32"/>
      <c r="F7" s="32"/>
      <c r="G7" s="32"/>
      <c r="H7" s="32"/>
      <c r="I7" s="32"/>
      <c r="J7" s="32"/>
      <c r="K7" s="32"/>
      <c r="L7" s="11"/>
      <c r="M7" s="11"/>
      <c r="N7" s="11"/>
    </row>
    <row r="8" spans="1:23" s="13" customFormat="1" ht="23.25" customHeight="1" x14ac:dyDescent="0.3">
      <c r="A8" s="13" t="s">
        <v>16</v>
      </c>
      <c r="B8" s="14">
        <v>56300074.969999999</v>
      </c>
      <c r="C8" s="14">
        <v>38904381.439999998</v>
      </c>
      <c r="D8" s="14">
        <v>38857591.880000003</v>
      </c>
      <c r="E8" s="14">
        <v>38457361.770000003</v>
      </c>
      <c r="F8" s="14">
        <v>400230.12</v>
      </c>
      <c r="G8" s="14">
        <v>46789.56</v>
      </c>
      <c r="H8" s="14">
        <v>17395693.530000001</v>
      </c>
      <c r="I8" s="14">
        <v>5177913.87</v>
      </c>
      <c r="J8" s="14">
        <v>4220765.21</v>
      </c>
      <c r="K8" s="14">
        <v>7997014.4500000002</v>
      </c>
      <c r="M8" s="16"/>
      <c r="N8" s="15"/>
    </row>
    <row r="9" spans="1:23" ht="23.25" customHeight="1" x14ac:dyDescent="0.3">
      <c r="A9" s="5" t="s">
        <v>17</v>
      </c>
      <c r="B9" s="14">
        <v>27180240.969999999</v>
      </c>
      <c r="C9" s="14">
        <v>21124850.210000001</v>
      </c>
      <c r="D9" s="14">
        <v>21097116.460000001</v>
      </c>
      <c r="E9" s="14">
        <v>20882357.43</v>
      </c>
      <c r="F9" s="14">
        <v>214759.03</v>
      </c>
      <c r="G9" s="14">
        <v>27733.75</v>
      </c>
      <c r="H9" s="14">
        <v>6055390.7599999998</v>
      </c>
      <c r="I9" s="14">
        <v>292955.02</v>
      </c>
      <c r="J9" s="14">
        <v>1989370.2</v>
      </c>
      <c r="K9" s="14">
        <v>3773065.55</v>
      </c>
      <c r="M9" s="16"/>
    </row>
    <row r="10" spans="1:23" ht="23.25" customHeight="1" x14ac:dyDescent="0.3">
      <c r="A10" s="5" t="s">
        <v>18</v>
      </c>
      <c r="B10" s="14">
        <v>29119834</v>
      </c>
      <c r="C10" s="14">
        <v>17779531.23</v>
      </c>
      <c r="D10" s="14">
        <v>17760475.420000002</v>
      </c>
      <c r="E10" s="14">
        <v>17575004.329999998</v>
      </c>
      <c r="F10" s="14">
        <v>185471.09</v>
      </c>
      <c r="G10" s="14">
        <v>19055.810000000001</v>
      </c>
      <c r="H10" s="14">
        <v>11340302.77</v>
      </c>
      <c r="I10" s="14">
        <v>4884958.8499999996</v>
      </c>
      <c r="J10" s="14">
        <v>2231395.0099999998</v>
      </c>
      <c r="K10" s="14">
        <v>4223948.9000000004</v>
      </c>
      <c r="M10" s="16"/>
    </row>
    <row r="11" spans="1:23" s="13" customFormat="1" ht="23.25" customHeight="1" x14ac:dyDescent="0.3">
      <c r="A11" s="17" t="s">
        <v>19</v>
      </c>
      <c r="B11" s="14">
        <v>14975799.98</v>
      </c>
      <c r="C11" s="14">
        <v>10131474.23</v>
      </c>
      <c r="D11" s="14">
        <v>10118609.869999999</v>
      </c>
      <c r="E11" s="14">
        <v>10037220.939999999</v>
      </c>
      <c r="F11" s="14">
        <v>81388.92</v>
      </c>
      <c r="G11" s="14">
        <v>12864.36</v>
      </c>
      <c r="H11" s="14">
        <v>4844325.75</v>
      </c>
      <c r="I11" s="14">
        <v>1158138.81</v>
      </c>
      <c r="J11" s="14">
        <v>1307081.29</v>
      </c>
      <c r="K11" s="14">
        <v>2379105.66</v>
      </c>
      <c r="M11" s="16"/>
      <c r="N11" s="15"/>
    </row>
    <row r="12" spans="1:23" ht="23.25" customHeight="1" x14ac:dyDescent="0.3">
      <c r="A12" s="5" t="s">
        <v>17</v>
      </c>
      <c r="B12" s="18">
        <v>7192502.9900000002</v>
      </c>
      <c r="C12" s="18">
        <v>5461511.79</v>
      </c>
      <c r="D12" s="18">
        <v>5454291.1900000004</v>
      </c>
      <c r="E12" s="18">
        <v>5408227.6900000004</v>
      </c>
      <c r="F12" s="18">
        <v>46063.5</v>
      </c>
      <c r="G12" s="18">
        <v>7220.6</v>
      </c>
      <c r="H12" s="18">
        <v>1730991.2</v>
      </c>
      <c r="I12" s="18">
        <v>50102.09</v>
      </c>
      <c r="J12" s="18">
        <v>612351.06000000006</v>
      </c>
      <c r="K12" s="18">
        <v>1068538.05</v>
      </c>
      <c r="M12" s="16"/>
    </row>
    <row r="13" spans="1:23" ht="23.25" customHeight="1" x14ac:dyDescent="0.3">
      <c r="A13" s="5" t="s">
        <v>18</v>
      </c>
      <c r="B13" s="18">
        <v>7783296.9900000002</v>
      </c>
      <c r="C13" s="18">
        <v>4669962.4400000004</v>
      </c>
      <c r="D13" s="18">
        <v>4664318.68</v>
      </c>
      <c r="E13" s="18">
        <v>4628993.26</v>
      </c>
      <c r="F13" s="18">
        <v>35325.42</v>
      </c>
      <c r="G13" s="18">
        <v>5643.76</v>
      </c>
      <c r="H13" s="18">
        <v>3113334.55</v>
      </c>
      <c r="I13" s="18">
        <v>1108036.72</v>
      </c>
      <c r="J13" s="18">
        <v>694730.23999999999</v>
      </c>
      <c r="K13" s="18">
        <v>1310567.6000000001</v>
      </c>
      <c r="M13" s="16"/>
    </row>
    <row r="14" spans="1:23" s="13" customFormat="1" ht="23.25" customHeight="1" x14ac:dyDescent="0.3">
      <c r="A14" s="19" t="s">
        <v>20</v>
      </c>
      <c r="B14" s="14">
        <v>653404</v>
      </c>
      <c r="C14" s="14">
        <v>445052.51</v>
      </c>
      <c r="D14" s="14">
        <v>445052.51</v>
      </c>
      <c r="E14" s="14">
        <v>443147.7</v>
      </c>
      <c r="F14" s="14">
        <v>1904.81</v>
      </c>
      <c r="G14" s="14" t="s">
        <v>24</v>
      </c>
      <c r="H14" s="14">
        <v>208351.49</v>
      </c>
      <c r="I14" s="14">
        <v>75020.97</v>
      </c>
      <c r="J14" s="14">
        <v>50667.31</v>
      </c>
      <c r="K14" s="14">
        <v>82663.210000000006</v>
      </c>
      <c r="L14" s="1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3.25" customHeight="1" x14ac:dyDescent="0.3">
      <c r="A15" s="4" t="s">
        <v>17</v>
      </c>
      <c r="B15" s="18">
        <v>313768</v>
      </c>
      <c r="C15" s="18">
        <v>243515.12</v>
      </c>
      <c r="D15" s="18">
        <v>243515.12</v>
      </c>
      <c r="E15" s="18">
        <v>243196.64</v>
      </c>
      <c r="F15" s="18">
        <v>318.48</v>
      </c>
      <c r="G15" s="18" t="s">
        <v>24</v>
      </c>
      <c r="H15" s="18">
        <v>70252.88</v>
      </c>
      <c r="I15" s="18">
        <v>3226.88</v>
      </c>
      <c r="J15" s="18">
        <v>26143.279999999999</v>
      </c>
      <c r="K15" s="18">
        <v>40882.720000000001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23.25" customHeight="1" x14ac:dyDescent="0.3">
      <c r="A16" s="20" t="s">
        <v>18</v>
      </c>
      <c r="B16" s="18">
        <v>339636</v>
      </c>
      <c r="C16" s="18">
        <v>201537.39</v>
      </c>
      <c r="D16" s="18">
        <v>201537.39</v>
      </c>
      <c r="E16" s="18">
        <v>199951.06</v>
      </c>
      <c r="F16" s="18">
        <v>1586.33</v>
      </c>
      <c r="G16" s="18" t="s">
        <v>24</v>
      </c>
      <c r="H16" s="18">
        <v>138098.60999999999</v>
      </c>
      <c r="I16" s="18">
        <v>71794.09</v>
      </c>
      <c r="J16" s="18">
        <v>24524.03</v>
      </c>
      <c r="K16" s="18">
        <v>41780.49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48" ht="23.25" customHeight="1" x14ac:dyDescent="0.45">
      <c r="A17" s="15"/>
      <c r="B17" s="31" t="s">
        <v>21</v>
      </c>
      <c r="C17" s="31"/>
      <c r="D17" s="31"/>
      <c r="E17" s="31"/>
      <c r="F17" s="31"/>
      <c r="G17" s="31"/>
      <c r="H17" s="31"/>
      <c r="I17" s="31"/>
      <c r="J17" s="31"/>
      <c r="K17" s="31"/>
    </row>
    <row r="18" spans="1:48" s="13" customFormat="1" ht="23.25" customHeight="1" x14ac:dyDescent="0.45">
      <c r="A18" s="13" t="s">
        <v>22</v>
      </c>
      <c r="B18" s="21">
        <v>100</v>
      </c>
      <c r="C18" s="21">
        <f>(C8/$B$8)*100</f>
        <v>69.101828835451016</v>
      </c>
      <c r="D18" s="21">
        <f t="shared" ref="D18:H18" si="0">(D8/$B$8)*100</f>
        <v>69.018721379510808</v>
      </c>
      <c r="E18" s="21">
        <f t="shared" si="0"/>
        <v>68.307834031290994</v>
      </c>
      <c r="F18" s="21">
        <f t="shared" si="0"/>
        <v>0.71088736598177926</v>
      </c>
      <c r="G18" s="21">
        <f t="shared" si="0"/>
        <v>8.310745594021364E-2</v>
      </c>
      <c r="H18" s="21">
        <f t="shared" si="0"/>
        <v>30.898171164548987</v>
      </c>
      <c r="I18" s="21">
        <f>(H8/$B$8)*100</f>
        <v>30.898171164548987</v>
      </c>
      <c r="J18" s="21">
        <f>(I8/$B$8)*100</f>
        <v>9.196992850824973</v>
      </c>
      <c r="K18" s="21">
        <f>(J8/$B$8)*100</f>
        <v>7.4969086848446871</v>
      </c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 x14ac:dyDescent="0.45">
      <c r="A19" s="5" t="s">
        <v>17</v>
      </c>
      <c r="B19" s="24">
        <v>100</v>
      </c>
      <c r="C19" s="24">
        <f t="shared" ref="C19" si="1">(C9/$B$9)*100</f>
        <v>77.721349981099891</v>
      </c>
      <c r="D19" s="24">
        <f t="shared" ref="D19:H19" si="2">(D9/$B$9)*100</f>
        <v>77.619313542090367</v>
      </c>
      <c r="E19" s="24">
        <f t="shared" si="2"/>
        <v>76.829184307264811</v>
      </c>
      <c r="F19" s="24">
        <f t="shared" si="2"/>
        <v>0.79012923482554387</v>
      </c>
      <c r="G19" s="24">
        <f t="shared" si="2"/>
        <v>0.10203643900953979</v>
      </c>
      <c r="H19" s="24">
        <f t="shared" si="2"/>
        <v>22.278650018900109</v>
      </c>
      <c r="I19" s="24">
        <f>(H9/$B$9)*100</f>
        <v>22.278650018900109</v>
      </c>
      <c r="J19" s="24">
        <f>(I9/$B$9)*100</f>
        <v>1.0778234833287426</v>
      </c>
      <c r="K19" s="24">
        <f>(J9/$B$9)*100</f>
        <v>7.3191779358974545</v>
      </c>
      <c r="L19" s="22"/>
      <c r="M19" s="22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 x14ac:dyDescent="0.45">
      <c r="A20" s="5" t="s">
        <v>18</v>
      </c>
      <c r="B20" s="24">
        <v>100</v>
      </c>
      <c r="C20" s="24">
        <f t="shared" ref="C20" si="3">(C10/$B$10)*100</f>
        <v>61.056430575806161</v>
      </c>
      <c r="D20" s="24">
        <f t="shared" ref="D20:H20" si="4">(D10/$B$10)*100</f>
        <v>60.990991294799279</v>
      </c>
      <c r="E20" s="24">
        <f t="shared" si="4"/>
        <v>60.354067712061813</v>
      </c>
      <c r="F20" s="24">
        <f t="shared" si="4"/>
        <v>0.63692358273745653</v>
      </c>
      <c r="G20" s="24">
        <f t="shared" si="4"/>
        <v>6.5439281006890365E-2</v>
      </c>
      <c r="H20" s="24">
        <f t="shared" si="4"/>
        <v>38.943569424193832</v>
      </c>
      <c r="I20" s="24">
        <f>(H10/$B$10)*100</f>
        <v>38.943569424193832</v>
      </c>
      <c r="J20" s="24">
        <f>(I10/$B$10)*100</f>
        <v>16.775366404904641</v>
      </c>
      <c r="K20" s="24">
        <f>(J10/$B$10)*100</f>
        <v>7.6628012714632918</v>
      </c>
      <c r="L20" s="22"/>
      <c r="M20" s="22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3" customFormat="1" ht="23.25" customHeight="1" x14ac:dyDescent="0.45">
      <c r="A21" s="17" t="s">
        <v>19</v>
      </c>
      <c r="B21" s="21">
        <v>100</v>
      </c>
      <c r="C21" s="21">
        <f t="shared" ref="C21" si="5">(C11/$B$11)*100</f>
        <v>67.652307346054712</v>
      </c>
      <c r="D21" s="21">
        <f t="shared" ref="D21:H21" si="6">(D11/$B$11)*100</f>
        <v>67.566406359014408</v>
      </c>
      <c r="E21" s="21">
        <f t="shared" si="6"/>
        <v>67.022936693896725</v>
      </c>
      <c r="F21" s="21">
        <f t="shared" si="6"/>
        <v>0.54346959834328668</v>
      </c>
      <c r="G21" s="21">
        <f t="shared" si="6"/>
        <v>8.5900987040292989E-2</v>
      </c>
      <c r="H21" s="21">
        <f t="shared" si="6"/>
        <v>32.347692653945288</v>
      </c>
      <c r="I21" s="21">
        <f>(H11/$B$11)*100</f>
        <v>32.347692653945288</v>
      </c>
      <c r="J21" s="21">
        <f>(I11/$B$11)*100</f>
        <v>7.7334019654821811</v>
      </c>
      <c r="K21" s="21">
        <f>(J11/$B$11)*100</f>
        <v>8.7279563812657166</v>
      </c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 x14ac:dyDescent="0.45">
      <c r="A22" s="4" t="s">
        <v>17</v>
      </c>
      <c r="B22" s="24">
        <v>100</v>
      </c>
      <c r="C22" s="24">
        <f>(C12/$B$12)*100</f>
        <v>75.933396170892649</v>
      </c>
      <c r="D22" s="24">
        <f t="shared" ref="D22:H22" si="7">(D12/$B$12)*100</f>
        <v>75.833005527885092</v>
      </c>
      <c r="E22" s="24">
        <f t="shared" si="7"/>
        <v>75.192567837917579</v>
      </c>
      <c r="F22" s="24">
        <f t="shared" si="7"/>
        <v>0.64043768996750883</v>
      </c>
      <c r="G22" s="24">
        <f t="shared" si="7"/>
        <v>0.10039064300757419</v>
      </c>
      <c r="H22" s="24">
        <f t="shared" si="7"/>
        <v>24.06660382910734</v>
      </c>
      <c r="I22" s="24">
        <f>(H12/$B$12)*100</f>
        <v>24.06660382910734</v>
      </c>
      <c r="J22" s="24">
        <f>(I12/$B$12)*100</f>
        <v>0.69658768400456361</v>
      </c>
      <c r="K22" s="24">
        <f>(J12/$B$12)*100</f>
        <v>8.5137407777427985</v>
      </c>
      <c r="L22" s="22"/>
      <c r="M22" s="22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 x14ac:dyDescent="0.45">
      <c r="A23" s="4" t="s">
        <v>18</v>
      </c>
      <c r="B23" s="24">
        <v>100</v>
      </c>
      <c r="C23" s="24">
        <f t="shared" ref="C23" si="8">(C13/$B$13)*100</f>
        <v>59.99979759220264</v>
      </c>
      <c r="D23" s="24">
        <f t="shared" ref="D23:H23" si="9">(D13/$B$13)*100</f>
        <v>59.927286418502703</v>
      </c>
      <c r="E23" s="24">
        <f t="shared" si="9"/>
        <v>59.473424513382213</v>
      </c>
      <c r="F23" s="24">
        <f t="shared" si="9"/>
        <v>0.45386190512049318</v>
      </c>
      <c r="G23" s="24">
        <f t="shared" si="9"/>
        <v>7.2511173699925852E-2</v>
      </c>
      <c r="H23" s="24">
        <f t="shared" si="9"/>
        <v>40.000202407797367</v>
      </c>
      <c r="I23" s="24">
        <f>(H13/$B$13)*100</f>
        <v>40.000202407797367</v>
      </c>
      <c r="J23" s="24">
        <f>(I13/$B$13)*100</f>
        <v>14.236084289519061</v>
      </c>
      <c r="K23" s="24">
        <f>(J13/$B$13)*100</f>
        <v>8.925911999665324</v>
      </c>
      <c r="L23" s="22"/>
      <c r="M23" s="22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3" customFormat="1" ht="23.25" customHeight="1" x14ac:dyDescent="0.3">
      <c r="A24" s="15" t="s">
        <v>23</v>
      </c>
      <c r="B24" s="21">
        <v>100</v>
      </c>
      <c r="C24" s="21">
        <f t="shared" ref="C24:K24" si="10">(C14/$B$14)*100</f>
        <v>68.112914827579871</v>
      </c>
      <c r="D24" s="21">
        <f t="shared" ref="D24:H24" si="11">(D14/$B$14)*100</f>
        <v>68.112914827579871</v>
      </c>
      <c r="E24" s="21">
        <f t="shared" si="11"/>
        <v>67.821393808424801</v>
      </c>
      <c r="F24" s="21">
        <f t="shared" si="11"/>
        <v>0.291521019155071</v>
      </c>
      <c r="G24" s="14" t="s">
        <v>24</v>
      </c>
      <c r="H24" s="21">
        <f t="shared" si="11"/>
        <v>31.887085172420125</v>
      </c>
      <c r="I24" s="21">
        <f t="shared" si="10"/>
        <v>11.48155964762995</v>
      </c>
      <c r="J24" s="21">
        <f t="shared" si="10"/>
        <v>7.7543617731143364</v>
      </c>
      <c r="K24" s="21">
        <f t="shared" si="10"/>
        <v>12.65116375167584</v>
      </c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 x14ac:dyDescent="0.3">
      <c r="A25" s="4" t="s">
        <v>17</v>
      </c>
      <c r="B25" s="27">
        <v>100</v>
      </c>
      <c r="C25" s="27">
        <f t="shared" ref="C25:K25" si="12">(C15/$B$15)*100</f>
        <v>77.609928354707932</v>
      </c>
      <c r="D25" s="27">
        <f t="shared" ref="D25:H25" si="13">(D15/$B$15)*100</f>
        <v>77.609928354707932</v>
      </c>
      <c r="E25" s="27">
        <f t="shared" si="13"/>
        <v>77.508426608194597</v>
      </c>
      <c r="F25" s="27">
        <f t="shared" si="13"/>
        <v>0.10150174651334745</v>
      </c>
      <c r="G25" s="18" t="s">
        <v>24</v>
      </c>
      <c r="H25" s="27">
        <f t="shared" si="13"/>
        <v>22.390071645292064</v>
      </c>
      <c r="I25" s="27">
        <f t="shared" si="12"/>
        <v>1.028428647918207</v>
      </c>
      <c r="J25" s="27">
        <f t="shared" si="12"/>
        <v>8.3320415083756156</v>
      </c>
      <c r="K25" s="27">
        <f t="shared" si="12"/>
        <v>13.029601488998241</v>
      </c>
      <c r="L25" s="22"/>
      <c r="M25" s="22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 x14ac:dyDescent="0.3">
      <c r="A26" s="20" t="s">
        <v>18</v>
      </c>
      <c r="B26" s="28">
        <v>100</v>
      </c>
      <c r="C26" s="28">
        <f>(C16/$B$16)*100</f>
        <v>59.339230823587606</v>
      </c>
      <c r="D26" s="28">
        <f t="shared" ref="D26:H26" si="14">(D16/$B$16)*100</f>
        <v>59.339230823587606</v>
      </c>
      <c r="E26" s="28">
        <f t="shared" si="14"/>
        <v>58.872163139360964</v>
      </c>
      <c r="F26" s="28">
        <f t="shared" si="14"/>
        <v>0.46706768422664263</v>
      </c>
      <c r="G26" s="30" t="s">
        <v>24</v>
      </c>
      <c r="H26" s="28">
        <f t="shared" si="14"/>
        <v>40.660769176412394</v>
      </c>
      <c r="I26" s="28">
        <f t="shared" ref="I26:J26" si="15">(I16/$B$16)*100</f>
        <v>21.138539495224297</v>
      </c>
      <c r="J26" s="28">
        <f t="shared" si="15"/>
        <v>7.2206803754607876</v>
      </c>
      <c r="K26" s="28">
        <f>(K16/$B$16)*100</f>
        <v>12.301549305727308</v>
      </c>
      <c r="L26" s="22"/>
      <c r="M26" s="22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 x14ac:dyDescent="0.45">
      <c r="L28" s="29"/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2019-08-30T07:40:55Z</dcterms:created>
  <dcterms:modified xsi:type="dcterms:W3CDTF">2020-12-18T01:39:58Z</dcterms:modified>
</cp:coreProperties>
</file>