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\ปี61\พ.ค.61\"/>
    </mc:Choice>
  </mc:AlternateContent>
  <bookViews>
    <workbookView xWindow="0" yWindow="0" windowWidth="20490" windowHeight="7800"/>
  </bookViews>
  <sheets>
    <sheet name="ตารางที่1" sheetId="1" r:id="rId1"/>
  </sheets>
  <definedNames>
    <definedName name="_xlnm.Print_Area" localSheetId="0">ตารางที่1!$A$1:$K$29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D18" i="1" l="1"/>
  <c r="E18" i="1"/>
  <c r="F18" i="1"/>
  <c r="G18" i="1"/>
  <c r="H18" i="1"/>
  <c r="D19" i="1"/>
  <c r="E19" i="1"/>
  <c r="F19" i="1"/>
  <c r="G19" i="1"/>
  <c r="H19" i="1"/>
  <c r="D20" i="1"/>
  <c r="E20" i="1"/>
  <c r="F20" i="1"/>
  <c r="G20" i="1"/>
  <c r="H20" i="1"/>
  <c r="D21" i="1"/>
  <c r="E21" i="1"/>
  <c r="F21" i="1"/>
  <c r="G21" i="1"/>
  <c r="H21" i="1"/>
  <c r="D22" i="1"/>
  <c r="E22" i="1"/>
  <c r="F22" i="1"/>
  <c r="G22" i="1"/>
  <c r="H22" i="1"/>
  <c r="D23" i="1"/>
  <c r="E23" i="1"/>
  <c r="F23" i="1"/>
  <c r="G23" i="1"/>
  <c r="H23" i="1"/>
  <c r="D24" i="1"/>
  <c r="E24" i="1"/>
  <c r="F24" i="1"/>
  <c r="G24" i="1"/>
  <c r="H24" i="1"/>
  <c r="D25" i="1"/>
  <c r="E25" i="1"/>
  <c r="F25" i="1"/>
  <c r="G25" i="1"/>
  <c r="H25" i="1"/>
  <c r="D26" i="1"/>
  <c r="E26" i="1"/>
  <c r="F26" i="1"/>
  <c r="H26" i="1"/>
  <c r="K26" i="1" l="1"/>
  <c r="J26" i="1"/>
  <c r="I26" i="1"/>
  <c r="C26" i="1"/>
  <c r="K25" i="1"/>
  <c r="J25" i="1"/>
  <c r="I25" i="1"/>
  <c r="C25" i="1"/>
  <c r="K24" i="1"/>
  <c r="J24" i="1"/>
  <c r="I24" i="1"/>
  <c r="C24" i="1"/>
  <c r="K23" i="1"/>
  <c r="J23" i="1"/>
  <c r="I23" i="1"/>
  <c r="C23" i="1"/>
  <c r="K22" i="1"/>
  <c r="J22" i="1"/>
  <c r="I22" i="1"/>
  <c r="C22" i="1"/>
  <c r="K21" i="1"/>
  <c r="J21" i="1"/>
  <c r="I21" i="1"/>
  <c r="C21" i="1"/>
  <c r="K20" i="1"/>
  <c r="J20" i="1"/>
  <c r="I20" i="1"/>
  <c r="C20" i="1"/>
  <c r="K19" i="1"/>
  <c r="J19" i="1"/>
  <c r="I19" i="1"/>
  <c r="C19" i="1"/>
  <c r="K18" i="1"/>
  <c r="J18" i="1"/>
  <c r="I18" i="1"/>
  <c r="C18" i="1"/>
</calcChain>
</file>

<file path=xl/sharedStrings.xml><?xml version="1.0" encoding="utf-8"?>
<sst xmlns="http://schemas.openxmlformats.org/spreadsheetml/2006/main" count="38" uniqueCount="25">
  <si>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</si>
  <si>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</si>
  <si>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</si>
  <si>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</si>
  <si>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</si>
  <si>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</si>
  <si>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</si>
  <si>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</si>
  <si>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</si>
  <si>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</si>
  <si>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</si>
  <si>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</si>
  <si>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</si>
  <si>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</si>
  <si>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</si>
  <si>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</si>
  <si>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</si>
  <si>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</si>
  <si>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</si>
  <si>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</si>
  <si>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</si>
  <si>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</si>
  <si>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</si>
  <si>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</si>
  <si>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 MA.561 (เม.ย.-มิ.ย.61)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</si>
</sst>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#,##0__"/>
    <numFmt numFmtId="188" formatCode="0.0"/>
    <numFmt numFmtId="189" formatCode="#,##0.0"/>
  </numFmts>
  <fonts count="7" x14ac:knownFonts="1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AV28"/>
  <sheetViews>
    <sheetView tabSelected="1" topLeftCell="A13" zoomScale="96" zoomScaleNormal="96" workbookViewId="0">
      <selection activeCell="M24" sqref="M24"/>
    </sheetView>
  </sheetViews>
  <sheetFormatPr defaultRowHeight="19.5" x14ac:dyDescent="0.4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 x14ac:dyDescent="0.35">
      <c r="A2" s="1" t="s">
        <v>24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 x14ac:dyDescent="0.45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 x14ac:dyDescent="0.45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 x14ac:dyDescent="0.45">
      <c r="A5" s="6" t="s">
        <v>3</v>
      </c>
      <c r="B5" s="6" t="s">
        <v>4</v>
      </c>
      <c r="C5" s="31" t="s">
        <v>5</v>
      </c>
      <c r="D5" s="9"/>
      <c r="E5" s="9" t="s">
        <v>6</v>
      </c>
      <c r="F5" s="9"/>
      <c r="G5" s="6" t="s">
        <v>7</v>
      </c>
      <c r="H5" s="31" t="s">
        <v>5</v>
      </c>
      <c r="I5" s="31" t="s">
        <v>8</v>
      </c>
      <c r="J5" s="31" t="s">
        <v>9</v>
      </c>
      <c r="K5" s="31" t="s">
        <v>10</v>
      </c>
      <c r="L5" s="11"/>
      <c r="M5" s="11"/>
      <c r="N5" s="11"/>
    </row>
    <row r="6" spans="1:23" s="6" customFormat="1" ht="23.25" customHeight="1" x14ac:dyDescent="0.45">
      <c r="A6" s="12"/>
      <c r="B6" s="12" t="s">
        <v>11</v>
      </c>
      <c r="C6" s="32"/>
      <c r="D6" s="12" t="s">
        <v>5</v>
      </c>
      <c r="E6" s="12" t="s">
        <v>12</v>
      </c>
      <c r="F6" s="12" t="s">
        <v>13</v>
      </c>
      <c r="G6" s="12" t="s">
        <v>14</v>
      </c>
      <c r="H6" s="32"/>
      <c r="I6" s="32"/>
      <c r="J6" s="32"/>
      <c r="K6" s="32"/>
      <c r="L6" s="11"/>
      <c r="M6" s="11"/>
      <c r="N6" s="11"/>
    </row>
    <row r="7" spans="1:23" s="6" customFormat="1" ht="23.25" customHeight="1" x14ac:dyDescent="0.45">
      <c r="A7" s="11"/>
      <c r="B7" s="31" t="s">
        <v>15</v>
      </c>
      <c r="C7" s="31"/>
      <c r="D7" s="31"/>
      <c r="E7" s="31"/>
      <c r="F7" s="31"/>
      <c r="G7" s="31"/>
      <c r="H7" s="31"/>
      <c r="I7" s="31"/>
      <c r="J7" s="31"/>
      <c r="K7" s="31"/>
      <c r="L7" s="11"/>
      <c r="M7" s="11"/>
      <c r="N7" s="11"/>
    </row>
    <row r="8" spans="1:23" s="13" customFormat="1" ht="23.25" customHeight="1" x14ac:dyDescent="0.3">
      <c r="A8" s="13" t="s">
        <v>16</v>
      </c>
      <c r="B8" s="14">
        <v>56242075.979999997</v>
      </c>
      <c r="C8" s="14">
        <v>38481969.259999998</v>
      </c>
      <c r="D8" s="14">
        <v>38295613.789999999</v>
      </c>
      <c r="E8" s="14">
        <v>37884458.82</v>
      </c>
      <c r="F8" s="14">
        <v>411154.98</v>
      </c>
      <c r="G8" s="14">
        <v>186355.47</v>
      </c>
      <c r="H8" s="14">
        <v>17760106.719999999</v>
      </c>
      <c r="I8" s="14">
        <v>5352177.96</v>
      </c>
      <c r="J8" s="14">
        <v>4290957</v>
      </c>
      <c r="K8" s="14">
        <v>8116971.7699999996</v>
      </c>
      <c r="M8" s="16"/>
      <c r="N8" s="15"/>
    </row>
    <row r="9" spans="1:23" ht="23.25" customHeight="1" x14ac:dyDescent="0.3">
      <c r="A9" s="5" t="s">
        <v>17</v>
      </c>
      <c r="B9" s="14">
        <v>27154432.98</v>
      </c>
      <c r="C9" s="14">
        <v>20954378.27</v>
      </c>
      <c r="D9" s="14">
        <v>20849744.609999999</v>
      </c>
      <c r="E9" s="14">
        <v>20632700.16</v>
      </c>
      <c r="F9" s="14">
        <v>217044.45</v>
      </c>
      <c r="G9" s="14">
        <v>104633.66</v>
      </c>
      <c r="H9" s="14">
        <v>6200054.71</v>
      </c>
      <c r="I9" s="14">
        <v>291076.73</v>
      </c>
      <c r="J9" s="14">
        <v>2028400.28</v>
      </c>
      <c r="K9" s="14">
        <v>3880577.69</v>
      </c>
      <c r="M9" s="16"/>
    </row>
    <row r="10" spans="1:23" ht="23.25" customHeight="1" x14ac:dyDescent="0.3">
      <c r="A10" s="5" t="s">
        <v>18</v>
      </c>
      <c r="B10" s="14">
        <v>29087643</v>
      </c>
      <c r="C10" s="14">
        <v>17527590.989999998</v>
      </c>
      <c r="D10" s="14">
        <v>17445869.18</v>
      </c>
      <c r="E10" s="14">
        <v>17251758.66</v>
      </c>
      <c r="F10" s="14">
        <v>194110.53</v>
      </c>
      <c r="G10" s="14">
        <v>81721.8</v>
      </c>
      <c r="H10" s="14">
        <v>11560052.02</v>
      </c>
      <c r="I10" s="14">
        <v>5061101.2300000004</v>
      </c>
      <c r="J10" s="14">
        <v>2262556.7200000002</v>
      </c>
      <c r="K10" s="14">
        <v>4236394.07</v>
      </c>
      <c r="M10" s="16"/>
    </row>
    <row r="11" spans="1:23" s="13" customFormat="1" ht="23.25" customHeight="1" x14ac:dyDescent="0.3">
      <c r="A11" s="17" t="s">
        <v>19</v>
      </c>
      <c r="B11" s="14">
        <v>14969336</v>
      </c>
      <c r="C11" s="14">
        <v>9762807.0800000001</v>
      </c>
      <c r="D11" s="14">
        <v>9646353.9199999999</v>
      </c>
      <c r="E11" s="14">
        <v>9550572.9900000002</v>
      </c>
      <c r="F11" s="14">
        <v>95780.93</v>
      </c>
      <c r="G11" s="14">
        <v>116453.16</v>
      </c>
      <c r="H11" s="14">
        <v>5206528.92</v>
      </c>
      <c r="I11" s="14">
        <v>1371167.46</v>
      </c>
      <c r="J11" s="14">
        <v>1317800.3400000001</v>
      </c>
      <c r="K11" s="14">
        <v>2517561.11</v>
      </c>
      <c r="M11" s="16"/>
      <c r="N11" s="15"/>
    </row>
    <row r="12" spans="1:23" ht="23.25" customHeight="1" x14ac:dyDescent="0.3">
      <c r="A12" s="5" t="s">
        <v>17</v>
      </c>
      <c r="B12" s="18">
        <v>7190045</v>
      </c>
      <c r="C12" s="18">
        <v>5347598</v>
      </c>
      <c r="D12" s="18">
        <v>5279697.75</v>
      </c>
      <c r="E12" s="18">
        <v>5227877.1500000004</v>
      </c>
      <c r="F12" s="18">
        <v>51820.6</v>
      </c>
      <c r="G12" s="18">
        <v>67900.25</v>
      </c>
      <c r="H12" s="18">
        <v>1842447.01</v>
      </c>
      <c r="I12" s="18">
        <v>62067.92</v>
      </c>
      <c r="J12" s="18">
        <v>616007.18999999994</v>
      </c>
      <c r="K12" s="18">
        <v>1164371.8999999999</v>
      </c>
      <c r="M12" s="16"/>
    </row>
    <row r="13" spans="1:23" ht="23.25" customHeight="1" x14ac:dyDescent="0.3">
      <c r="A13" s="5" t="s">
        <v>18</v>
      </c>
      <c r="B13" s="18">
        <v>7779291</v>
      </c>
      <c r="C13" s="18">
        <v>4415209.09</v>
      </c>
      <c r="D13" s="18">
        <v>4366656.17</v>
      </c>
      <c r="E13" s="18">
        <v>4322695.84</v>
      </c>
      <c r="F13" s="18">
        <v>43960.33</v>
      </c>
      <c r="G13" s="18">
        <v>48552.91</v>
      </c>
      <c r="H13" s="18">
        <v>3364081.91</v>
      </c>
      <c r="I13" s="18">
        <v>1309099.54</v>
      </c>
      <c r="J13" s="18">
        <v>701793.16</v>
      </c>
      <c r="K13" s="18">
        <v>1353189.21</v>
      </c>
      <c r="M13" s="16"/>
    </row>
    <row r="14" spans="1:23" s="13" customFormat="1" ht="23.25" customHeight="1" x14ac:dyDescent="0.3">
      <c r="A14" s="19" t="s">
        <v>20</v>
      </c>
      <c r="B14" s="14">
        <v>653303</v>
      </c>
      <c r="C14" s="14">
        <v>407827.43</v>
      </c>
      <c r="D14" s="14">
        <v>407142.97</v>
      </c>
      <c r="E14" s="14">
        <v>404694.72</v>
      </c>
      <c r="F14" s="14">
        <v>2448.25</v>
      </c>
      <c r="G14" s="14">
        <v>684.46</v>
      </c>
      <c r="H14" s="14">
        <v>245475.56</v>
      </c>
      <c r="I14" s="14">
        <v>100709.78</v>
      </c>
      <c r="J14" s="14">
        <v>51541.48</v>
      </c>
      <c r="K14" s="14">
        <v>93224.3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 x14ac:dyDescent="0.3">
      <c r="A15" s="4" t="s">
        <v>17</v>
      </c>
      <c r="B15" s="18">
        <v>313755</v>
      </c>
      <c r="C15" s="18">
        <v>232355.91</v>
      </c>
      <c r="D15" s="18">
        <v>232160.4</v>
      </c>
      <c r="E15" s="18">
        <v>231237.33</v>
      </c>
      <c r="F15" s="18">
        <v>923.07</v>
      </c>
      <c r="G15" s="18">
        <v>195.51</v>
      </c>
      <c r="H15" s="18">
        <v>81399.09</v>
      </c>
      <c r="I15" s="18">
        <v>5298.11</v>
      </c>
      <c r="J15" s="18">
        <v>25845.02</v>
      </c>
      <c r="K15" s="18">
        <v>50255.95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 x14ac:dyDescent="0.3">
      <c r="A16" s="20" t="s">
        <v>18</v>
      </c>
      <c r="B16" s="18">
        <v>339548</v>
      </c>
      <c r="C16" s="18">
        <v>175471.53</v>
      </c>
      <c r="D16" s="18">
        <v>174982.57</v>
      </c>
      <c r="E16" s="18">
        <v>173457.38</v>
      </c>
      <c r="F16" s="18">
        <v>1525.19</v>
      </c>
      <c r="G16" s="18">
        <v>488.95</v>
      </c>
      <c r="H16" s="18">
        <v>164076.47</v>
      </c>
      <c r="I16" s="18">
        <v>95411.67</v>
      </c>
      <c r="J16" s="18">
        <v>25696.46</v>
      </c>
      <c r="K16" s="18">
        <v>42968.35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 x14ac:dyDescent="0.45">
      <c r="A17" s="15"/>
      <c r="B17" s="30" t="s">
        <v>21</v>
      </c>
      <c r="C17" s="30"/>
      <c r="D17" s="30"/>
      <c r="E17" s="30"/>
      <c r="F17" s="30"/>
      <c r="G17" s="30"/>
      <c r="H17" s="30"/>
      <c r="I17" s="30"/>
      <c r="J17" s="30"/>
      <c r="K17" s="30"/>
    </row>
    <row r="18" spans="1:48" s="13" customFormat="1" ht="23.25" customHeight="1" x14ac:dyDescent="0.45">
      <c r="A18" s="13" t="s">
        <v>22</v>
      </c>
      <c r="B18" s="21">
        <v>100</v>
      </c>
      <c r="C18" s="21">
        <f>(C8/$B$8)*100</f>
        <v>68.422028507063658</v>
      </c>
      <c r="D18" s="21">
        <f t="shared" ref="D18:H18" si="0">(D8/$B$8)*100</f>
        <v>68.09068321663328</v>
      </c>
      <c r="E18" s="21">
        <f t="shared" si="0"/>
        <v>67.359638064341596</v>
      </c>
      <c r="F18" s="21">
        <f t="shared" si="0"/>
        <v>0.73104517007197423</v>
      </c>
      <c r="G18" s="21">
        <f t="shared" si="0"/>
        <v>0.33134529043036937</v>
      </c>
      <c r="H18" s="21">
        <f t="shared" si="0"/>
        <v>31.577971492936346</v>
      </c>
      <c r="I18" s="21">
        <f>(H8/$B$8)*100</f>
        <v>31.577971492936346</v>
      </c>
      <c r="J18" s="21">
        <f>(I8/$B$8)*100</f>
        <v>9.5163236184654085</v>
      </c>
      <c r="K18" s="21">
        <f>(J8/$B$8)*100</f>
        <v>7.6294427707929717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 x14ac:dyDescent="0.45">
      <c r="A19" s="5" t="s">
        <v>17</v>
      </c>
      <c r="B19" s="24">
        <v>100</v>
      </c>
      <c r="C19" s="24">
        <f t="shared" ref="C19" si="1">(C9/$B$9)*100</f>
        <v>77.167430766952435</v>
      </c>
      <c r="D19" s="24">
        <f t="shared" ref="D19:H19" si="2">(D9/$B$9)*100</f>
        <v>76.782102669410989</v>
      </c>
      <c r="E19" s="24">
        <f t="shared" si="2"/>
        <v>75.982806104611214</v>
      </c>
      <c r="F19" s="24">
        <f t="shared" si="2"/>
        <v>0.79929656479978539</v>
      </c>
      <c r="G19" s="24">
        <f t="shared" si="2"/>
        <v>0.38532809754144237</v>
      </c>
      <c r="H19" s="24">
        <f t="shared" si="2"/>
        <v>22.832569233047561</v>
      </c>
      <c r="I19" s="24">
        <f>(H9/$B$9)*100</f>
        <v>22.832569233047561</v>
      </c>
      <c r="J19" s="24">
        <f>(I9/$B$9)*100</f>
        <v>1.0719307975032515</v>
      </c>
      <c r="K19" s="24">
        <f>(J9/$B$9)*100</f>
        <v>7.4698679272514124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 x14ac:dyDescent="0.45">
      <c r="A20" s="5" t="s">
        <v>18</v>
      </c>
      <c r="B20" s="24">
        <v>100</v>
      </c>
      <c r="C20" s="24">
        <f t="shared" ref="C20" si="3">(C10/$B$10)*100</f>
        <v>60.257859290971084</v>
      </c>
      <c r="D20" s="24">
        <f t="shared" ref="D20:H20" si="4">(D10/$B$10)*100</f>
        <v>59.976909026283089</v>
      </c>
      <c r="E20" s="24">
        <f t="shared" si="4"/>
        <v>59.309579191411274</v>
      </c>
      <c r="F20" s="24">
        <f t="shared" si="4"/>
        <v>0.66732986925066429</v>
      </c>
      <c r="G20" s="24">
        <f t="shared" si="4"/>
        <v>0.28095023030913852</v>
      </c>
      <c r="H20" s="24">
        <f t="shared" si="4"/>
        <v>39.742140743407774</v>
      </c>
      <c r="I20" s="24">
        <f>(H10/$B$10)*100</f>
        <v>39.742140743407774</v>
      </c>
      <c r="J20" s="24">
        <f>(I10/$B$10)*100</f>
        <v>17.399488951373616</v>
      </c>
      <c r="K20" s="24">
        <f>(J10/$B$10)*100</f>
        <v>7.7784120219022217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 x14ac:dyDescent="0.45">
      <c r="A21" s="17" t="s">
        <v>19</v>
      </c>
      <c r="B21" s="21">
        <v>100</v>
      </c>
      <c r="C21" s="21">
        <f t="shared" ref="C21" si="5">(C11/$B$11)*100</f>
        <v>65.218704957921986</v>
      </c>
      <c r="D21" s="21">
        <f t="shared" ref="D21:H21" si="6">(D11/$B$11)*100</f>
        <v>64.440760231449147</v>
      </c>
      <c r="E21" s="21">
        <f t="shared" si="6"/>
        <v>63.800912679092782</v>
      </c>
      <c r="F21" s="21">
        <f t="shared" si="6"/>
        <v>0.6398475523563637</v>
      </c>
      <c r="G21" s="21">
        <f t="shared" si="6"/>
        <v>0.77794472647283752</v>
      </c>
      <c r="H21" s="21">
        <f t="shared" si="6"/>
        <v>34.781295042078021</v>
      </c>
      <c r="I21" s="21">
        <f>(H11/$B$11)*100</f>
        <v>34.781295042078021</v>
      </c>
      <c r="J21" s="21">
        <f>(I11/$B$11)*100</f>
        <v>9.1598415587705428</v>
      </c>
      <c r="K21" s="21">
        <f>(J11/$B$11)*100</f>
        <v>8.8033319580775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 x14ac:dyDescent="0.45">
      <c r="A22" s="4" t="s">
        <v>17</v>
      </c>
      <c r="B22" s="24">
        <v>100</v>
      </c>
      <c r="C22" s="24">
        <f>(C12/$B$12)*100</f>
        <v>74.375028250866308</v>
      </c>
      <c r="D22" s="24">
        <f t="shared" ref="D22:H22" si="7">(D12/$B$12)*100</f>
        <v>73.43066350766928</v>
      </c>
      <c r="E22" s="24">
        <f t="shared" si="7"/>
        <v>72.709936446851174</v>
      </c>
      <c r="F22" s="24">
        <f t="shared" si="7"/>
        <v>0.72072706081811722</v>
      </c>
      <c r="G22" s="24">
        <f t="shared" si="7"/>
        <v>0.94436474319701758</v>
      </c>
      <c r="H22" s="24">
        <f t="shared" si="7"/>
        <v>25.624971888214887</v>
      </c>
      <c r="I22" s="24">
        <f>(H12/$B$12)*100</f>
        <v>25.624971888214887</v>
      </c>
      <c r="J22" s="24">
        <f>(I12/$B$12)*100</f>
        <v>0.86324800470650742</v>
      </c>
      <c r="K22" s="24">
        <f>(J12/$B$12)*100</f>
        <v>8.5675011769745524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 x14ac:dyDescent="0.45">
      <c r="A23" s="4" t="s">
        <v>18</v>
      </c>
      <c r="B23" s="24">
        <v>100</v>
      </c>
      <c r="C23" s="24">
        <f t="shared" ref="C23" si="8">(C13/$B$13)*100</f>
        <v>56.755931742365718</v>
      </c>
      <c r="D23" s="24">
        <f t="shared" ref="D23:H23" si="9">(D13/$B$13)*100</f>
        <v>56.131801342821596</v>
      </c>
      <c r="E23" s="24">
        <f t="shared" si="9"/>
        <v>55.566707043096855</v>
      </c>
      <c r="F23" s="24">
        <f t="shared" si="9"/>
        <v>0.56509429972474357</v>
      </c>
      <c r="G23" s="24">
        <f t="shared" si="9"/>
        <v>0.62413027099770402</v>
      </c>
      <c r="H23" s="24">
        <f t="shared" si="9"/>
        <v>43.244068257634275</v>
      </c>
      <c r="I23" s="24">
        <f>(H13/$B$13)*100</f>
        <v>43.244068257634275</v>
      </c>
      <c r="J23" s="24">
        <f>(I13/$B$13)*100</f>
        <v>16.828005791273267</v>
      </c>
      <c r="K23" s="24">
        <f>(J13/$B$13)*100</f>
        <v>9.0212997559803334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 x14ac:dyDescent="0.45">
      <c r="A24" s="15" t="s">
        <v>23</v>
      </c>
      <c r="B24" s="21">
        <v>100</v>
      </c>
      <c r="C24" s="21">
        <f t="shared" ref="C24:K24" si="10">(C14/$B$14)*100</f>
        <v>62.425464141447385</v>
      </c>
      <c r="D24" s="21">
        <f t="shared" ref="D24:H24" si="11">(D14/$B$14)*100</f>
        <v>62.320694991451134</v>
      </c>
      <c r="E24" s="21">
        <f t="shared" si="11"/>
        <v>61.945945449508109</v>
      </c>
      <c r="F24" s="21">
        <f t="shared" si="11"/>
        <v>0.37474954194301874</v>
      </c>
      <c r="G24" s="21">
        <f t="shared" si="11"/>
        <v>0.10476914999624984</v>
      </c>
      <c r="H24" s="21">
        <f t="shared" si="11"/>
        <v>37.574534327869301</v>
      </c>
      <c r="I24" s="21">
        <f t="shared" si="10"/>
        <v>15.415477963517693</v>
      </c>
      <c r="J24" s="21">
        <f t="shared" si="10"/>
        <v>7.8893683329174982</v>
      </c>
      <c r="K24" s="21">
        <f t="shared" si="10"/>
        <v>14.269688031434114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 x14ac:dyDescent="0.45">
      <c r="A25" s="4" t="s">
        <v>17</v>
      </c>
      <c r="B25" s="27">
        <v>100</v>
      </c>
      <c r="C25" s="27">
        <f t="shared" ref="C25:K25" si="12">(C15/$B$15)*100</f>
        <v>74.056480374814754</v>
      </c>
      <c r="D25" s="27">
        <f t="shared" ref="D25:H25" si="13">(D15/$B$15)*100</f>
        <v>73.994167423626706</v>
      </c>
      <c r="E25" s="27">
        <f t="shared" si="13"/>
        <v>73.699966534397859</v>
      </c>
      <c r="F25" s="27">
        <f t="shared" si="13"/>
        <v>0.29420088922885695</v>
      </c>
      <c r="G25" s="27">
        <f t="shared" si="13"/>
        <v>6.2312951188028876E-2</v>
      </c>
      <c r="H25" s="27">
        <f t="shared" si="13"/>
        <v>25.943519625185257</v>
      </c>
      <c r="I25" s="27">
        <f t="shared" si="12"/>
        <v>1.6886137272712785</v>
      </c>
      <c r="J25" s="27">
        <f t="shared" si="12"/>
        <v>8.2373253015888199</v>
      </c>
      <c r="K25" s="27">
        <f t="shared" si="12"/>
        <v>16.017577409124954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 x14ac:dyDescent="0.45">
      <c r="A26" s="20" t="s">
        <v>18</v>
      </c>
      <c r="B26" s="28">
        <v>100</v>
      </c>
      <c r="C26" s="28">
        <f>(C16/$B$16)*100</f>
        <v>51.677974837136432</v>
      </c>
      <c r="D26" s="28">
        <f t="shared" ref="D26:H26" si="14">(D16/$B$16)*100</f>
        <v>51.53397163287665</v>
      </c>
      <c r="E26" s="28">
        <f t="shared" si="14"/>
        <v>51.084789190335385</v>
      </c>
      <c r="F26" s="28">
        <f t="shared" si="14"/>
        <v>0.44918244254126072</v>
      </c>
      <c r="G26" s="28">
        <f t="shared" si="14"/>
        <v>0.14400025916807049</v>
      </c>
      <c r="H26" s="28">
        <f t="shared" si="14"/>
        <v>48.322025162863575</v>
      </c>
      <c r="I26" s="28">
        <f t="shared" ref="I26:J26" si="15">(I16/$B$16)*100</f>
        <v>28.099611836912601</v>
      </c>
      <c r="J26" s="28">
        <f t="shared" si="15"/>
        <v>7.5678431326351507</v>
      </c>
      <c r="K26" s="28">
        <f>(K16/$B$16)*100</f>
        <v>12.65457313840753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 x14ac:dyDescent="0.45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2019-08-30T07:40:55Z</dcterms:created>
  <dcterms:modified xsi:type="dcterms:W3CDTF">2020-12-17T07:06:06Z</dcterms:modified>
</cp:coreProperties>
</file>