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<sst xmlns="http://schemas.openxmlformats.org/spreadsheetml/2006/main" count="40" uniqueCount="26">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</sst>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I27" sqref="I27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56132063.979999997</v>
      </c>
      <c r="C8" s="14">
        <v>37997874.719999999</v>
      </c>
      <c r="D8" s="14">
        <v>37753841.829999998</v>
      </c>
      <c r="E8" s="14">
        <v>37316850.299999997</v>
      </c>
      <c r="F8" s="14">
        <v>436991.54</v>
      </c>
      <c r="G8" s="14">
        <v>244032.89</v>
      </c>
      <c r="H8" s="14">
        <v>18134189.260000002</v>
      </c>
      <c r="I8" s="14">
        <v>5485326.2400000002</v>
      </c>
      <c r="J8" s="14">
        <v>4343827.26</v>
      </c>
      <c r="K8" s="14">
        <v>8305035.7599999998</v>
      </c>
      <c r="M8" s="16"/>
      <c r="N8" s="15"/>
    </row>
    <row r="9" spans="1:23" ht="23.25" customHeight="1" x14ac:dyDescent="0.3">
      <c r="A9" s="5" t="s">
        <v>17</v>
      </c>
      <c r="B9" s="14">
        <v>27105654.98</v>
      </c>
      <c r="C9" s="14">
        <v>20764046.02</v>
      </c>
      <c r="D9" s="14">
        <v>20625625.140000001</v>
      </c>
      <c r="E9" s="14">
        <v>20360688.460000001</v>
      </c>
      <c r="F9" s="14">
        <v>264936.68</v>
      </c>
      <c r="G9" s="14">
        <v>138420.88</v>
      </c>
      <c r="H9" s="14">
        <v>6341608.96</v>
      </c>
      <c r="I9" s="14">
        <v>285547.43</v>
      </c>
      <c r="J9" s="14">
        <v>2036293.8</v>
      </c>
      <c r="K9" s="14">
        <v>4019767.73</v>
      </c>
      <c r="M9" s="16"/>
    </row>
    <row r="10" spans="1:23" ht="23.25" customHeight="1" x14ac:dyDescent="0.3">
      <c r="A10" s="5" t="s">
        <v>18</v>
      </c>
      <c r="B10" s="14">
        <v>29026409</v>
      </c>
      <c r="C10" s="14">
        <v>17233828.699999999</v>
      </c>
      <c r="D10" s="14">
        <v>17128216.690000001</v>
      </c>
      <c r="E10" s="14">
        <v>16956161.829999998</v>
      </c>
      <c r="F10" s="14">
        <v>172054.86</v>
      </c>
      <c r="G10" s="14">
        <v>105612.01</v>
      </c>
      <c r="H10" s="14">
        <v>11792580.300000001</v>
      </c>
      <c r="I10" s="14">
        <v>5199778.8099999996</v>
      </c>
      <c r="J10" s="14">
        <v>2307533.46</v>
      </c>
      <c r="K10" s="14">
        <v>4285268.0199999996</v>
      </c>
      <c r="M10" s="16"/>
    </row>
    <row r="11" spans="1:23" s="13" customFormat="1" ht="23.25" customHeight="1" x14ac:dyDescent="0.3">
      <c r="A11" s="17" t="s">
        <v>19</v>
      </c>
      <c r="B11" s="14">
        <v>14959490</v>
      </c>
      <c r="C11" s="14">
        <v>9539770.4199999999</v>
      </c>
      <c r="D11" s="14">
        <v>9366735.5500000007</v>
      </c>
      <c r="E11" s="14">
        <v>9265808.8000000007</v>
      </c>
      <c r="F11" s="14">
        <v>100926.75</v>
      </c>
      <c r="G11" s="14">
        <v>173034.88</v>
      </c>
      <c r="H11" s="14">
        <v>5419719.5700000003</v>
      </c>
      <c r="I11" s="14">
        <v>1431747.14</v>
      </c>
      <c r="J11" s="14">
        <v>1363903.71</v>
      </c>
      <c r="K11" s="14">
        <v>2624068.73</v>
      </c>
      <c r="M11" s="16"/>
      <c r="N11" s="15"/>
    </row>
    <row r="12" spans="1:23" ht="23.25" customHeight="1" x14ac:dyDescent="0.3">
      <c r="A12" s="5" t="s">
        <v>17</v>
      </c>
      <c r="B12" s="18">
        <v>7186638.0099999998</v>
      </c>
      <c r="C12" s="18">
        <v>5257486.34</v>
      </c>
      <c r="D12" s="18">
        <v>5155842.75</v>
      </c>
      <c r="E12" s="18">
        <v>5102090.1399999997</v>
      </c>
      <c r="F12" s="18">
        <v>53752.62</v>
      </c>
      <c r="G12" s="18">
        <v>101643.59</v>
      </c>
      <c r="H12" s="18">
        <v>1929151.66</v>
      </c>
      <c r="I12" s="18">
        <v>59704.29</v>
      </c>
      <c r="J12" s="18">
        <v>631419.52</v>
      </c>
      <c r="K12" s="18">
        <v>1238027.8500000001</v>
      </c>
      <c r="M12" s="16"/>
    </row>
    <row r="13" spans="1:23" ht="23.25" customHeight="1" x14ac:dyDescent="0.3">
      <c r="A13" s="5" t="s">
        <v>18</v>
      </c>
      <c r="B13" s="18">
        <v>7772851.9900000002</v>
      </c>
      <c r="C13" s="18">
        <v>4282284.08</v>
      </c>
      <c r="D13" s="18">
        <v>4210892.7999999998</v>
      </c>
      <c r="E13" s="18">
        <v>4163718.66</v>
      </c>
      <c r="F13" s="18">
        <v>47174.13</v>
      </c>
      <c r="G13" s="18">
        <v>71391.289999999994</v>
      </c>
      <c r="H13" s="18">
        <v>3490567.91</v>
      </c>
      <c r="I13" s="18">
        <v>1372042.85</v>
      </c>
      <c r="J13" s="18">
        <v>732484.19</v>
      </c>
      <c r="K13" s="18">
        <v>1386040.88</v>
      </c>
      <c r="M13" s="16"/>
    </row>
    <row r="14" spans="1:23" s="13" customFormat="1" ht="23.25" customHeight="1" x14ac:dyDescent="0.3">
      <c r="A14" s="19" t="s">
        <v>20</v>
      </c>
      <c r="B14" s="14">
        <v>653061</v>
      </c>
      <c r="C14" s="14">
        <v>401057.39</v>
      </c>
      <c r="D14" s="14">
        <v>400837.79</v>
      </c>
      <c r="E14" s="14">
        <v>399776.8</v>
      </c>
      <c r="F14" s="14">
        <v>1060.98</v>
      </c>
      <c r="G14" s="14">
        <v>219.61</v>
      </c>
      <c r="H14" s="14">
        <v>252003.61</v>
      </c>
      <c r="I14" s="14">
        <v>97954.31</v>
      </c>
      <c r="J14" s="14">
        <v>56124.13</v>
      </c>
      <c r="K14" s="14">
        <v>97925.17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313706</v>
      </c>
      <c r="C15" s="18">
        <v>228283.86</v>
      </c>
      <c r="D15" s="18">
        <v>228283.86</v>
      </c>
      <c r="E15" s="18">
        <v>227891.4</v>
      </c>
      <c r="F15" s="18">
        <v>392.46</v>
      </c>
      <c r="G15" s="18" t="s">
        <v>24</v>
      </c>
      <c r="H15" s="18">
        <v>85422.14</v>
      </c>
      <c r="I15" s="18">
        <v>4149.26</v>
      </c>
      <c r="J15" s="18">
        <v>25803.65</v>
      </c>
      <c r="K15" s="18">
        <v>55469.23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339355</v>
      </c>
      <c r="C16" s="18">
        <v>172773.53</v>
      </c>
      <c r="D16" s="18">
        <v>172553.92</v>
      </c>
      <c r="E16" s="18">
        <v>171885.4</v>
      </c>
      <c r="F16" s="18">
        <v>668.52</v>
      </c>
      <c r="G16" s="18">
        <v>219.61</v>
      </c>
      <c r="H16" s="18">
        <v>166581.47</v>
      </c>
      <c r="I16" s="18">
        <v>93805.05</v>
      </c>
      <c r="J16" s="18">
        <v>30320.47</v>
      </c>
      <c r="K16" s="18">
        <v>42455.95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67.693706637152602</v>
      </c>
      <c r="D18" s="21">
        <f t="shared" ref="D18:H18" si="0">(D8/$B$8)*100</f>
        <v>67.258958878568578</v>
      </c>
      <c r="E18" s="21">
        <f t="shared" si="0"/>
        <v>66.480452800196502</v>
      </c>
      <c r="F18" s="21">
        <f t="shared" si="0"/>
        <v>0.77850609618720101</v>
      </c>
      <c r="G18" s="21">
        <f t="shared" si="0"/>
        <v>0.43474775858402354</v>
      </c>
      <c r="H18" s="21">
        <f t="shared" si="0"/>
        <v>32.306293362847413</v>
      </c>
      <c r="I18" s="21">
        <f>(H8/$B$8)*100</f>
        <v>32.306293362847413</v>
      </c>
      <c r="J18" s="21">
        <f>(I8/$B$8)*100</f>
        <v>9.7721798399475155</v>
      </c>
      <c r="K18" s="21">
        <f>(J8/$B$8)*100</f>
        <v>7.7385846021049876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76.604110969909485</v>
      </c>
      <c r="D19" s="24">
        <f t="shared" ref="D19:H19" si="2">(D9/$B$9)*100</f>
        <v>76.093439377202614</v>
      </c>
      <c r="E19" s="24">
        <f t="shared" si="2"/>
        <v>75.116017211254274</v>
      </c>
      <c r="F19" s="24">
        <f t="shared" si="2"/>
        <v>0.97742216594833964</v>
      </c>
      <c r="G19" s="24">
        <f t="shared" si="2"/>
        <v>0.51067159270688833</v>
      </c>
      <c r="H19" s="24">
        <f t="shared" si="2"/>
        <v>23.395889030090501</v>
      </c>
      <c r="I19" s="24">
        <f>(H9/$B$9)*100</f>
        <v>23.395889030090501</v>
      </c>
      <c r="J19" s="24">
        <f>(I9/$B$9)*100</f>
        <v>1.0534607269615588</v>
      </c>
      <c r="K19" s="24">
        <f>(J9/$B$9)*100</f>
        <v>7.5124316365071646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59.37292725393624</v>
      </c>
      <c r="D20" s="24">
        <f t="shared" ref="D20:H20" si="4">(D10/$B$10)*100</f>
        <v>59.009079249176153</v>
      </c>
      <c r="E20" s="24">
        <f t="shared" si="4"/>
        <v>58.416326421914597</v>
      </c>
      <c r="F20" s="24">
        <f t="shared" si="4"/>
        <v>0.59275282726154643</v>
      </c>
      <c r="G20" s="24">
        <f t="shared" si="4"/>
        <v>0.363848004760079</v>
      </c>
      <c r="H20" s="24">
        <f t="shared" si="4"/>
        <v>40.627072746063767</v>
      </c>
      <c r="I20" s="24">
        <f>(H10/$B$10)*100</f>
        <v>40.627072746063767</v>
      </c>
      <c r="J20" s="24">
        <f>(I10/$B$10)*100</f>
        <v>17.913958319818342</v>
      </c>
      <c r="K20" s="24">
        <f>(J10/$B$10)*100</f>
        <v>7.9497724296519081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63.770692851160028</v>
      </c>
      <c r="D21" s="21">
        <f t="shared" ref="D21:H21" si="6">(D11/$B$11)*100</f>
        <v>62.614003218024152</v>
      </c>
      <c r="E21" s="21">
        <f t="shared" si="6"/>
        <v>61.939336167208914</v>
      </c>
      <c r="F21" s="21">
        <f t="shared" si="6"/>
        <v>0.67466705081523504</v>
      </c>
      <c r="G21" s="21">
        <f t="shared" si="6"/>
        <v>1.1566896999830876</v>
      </c>
      <c r="H21" s="21">
        <f t="shared" si="6"/>
        <v>36.229307081992772</v>
      </c>
      <c r="I21" s="21">
        <f>(H11/$B$11)*100</f>
        <v>36.229307081992772</v>
      </c>
      <c r="J21" s="21">
        <f>(I11/$B$11)*100</f>
        <v>9.570828550973328</v>
      </c>
      <c r="K21" s="21">
        <f>(J11/$B$11)*100</f>
        <v>9.117314226621362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73.156409613011803</v>
      </c>
      <c r="D22" s="24">
        <f t="shared" ref="D22:H22" si="7">(D12/$B$12)*100</f>
        <v>71.742068305455106</v>
      </c>
      <c r="E22" s="24">
        <f t="shared" si="7"/>
        <v>70.994116204275045</v>
      </c>
      <c r="F22" s="24">
        <f t="shared" si="7"/>
        <v>0.74795224032718466</v>
      </c>
      <c r="G22" s="24">
        <f t="shared" si="7"/>
        <v>1.4143413075566889</v>
      </c>
      <c r="H22" s="24">
        <f t="shared" si="7"/>
        <v>26.843590247841075</v>
      </c>
      <c r="I22" s="24">
        <f>(H12/$B$12)*100</f>
        <v>26.843590247841075</v>
      </c>
      <c r="J22" s="24">
        <f>(I12/$B$12)*100</f>
        <v>0.83076801582218551</v>
      </c>
      <c r="K22" s="24">
        <f>(J12/$B$12)*100</f>
        <v>8.786020933869187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55.092829318109779</v>
      </c>
      <c r="D23" s="24">
        <f t="shared" ref="D23:H23" si="9">(D13/$B$13)*100</f>
        <v>54.17435975131697</v>
      </c>
      <c r="E23" s="24">
        <f t="shared" si="9"/>
        <v>53.567450729239987</v>
      </c>
      <c r="F23" s="24">
        <f t="shared" si="9"/>
        <v>0.6069088934240725</v>
      </c>
      <c r="G23" s="24">
        <f t="shared" si="9"/>
        <v>0.91846969544572521</v>
      </c>
      <c r="H23" s="24">
        <f t="shared" si="9"/>
        <v>44.907170681890214</v>
      </c>
      <c r="I23" s="24">
        <f>(H13/$B$13)*100</f>
        <v>44.907170681890214</v>
      </c>
      <c r="J23" s="24">
        <f>(I13/$B$13)*100</f>
        <v>17.651730044070995</v>
      </c>
      <c r="K23" s="24">
        <f>(J13/$B$13)*100</f>
        <v>9.4236219979791471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61.411933954102295</v>
      </c>
      <c r="D24" s="21">
        <f t="shared" ref="D24:H24" si="11">(D14/$B$14)*100</f>
        <v>61.378307692543267</v>
      </c>
      <c r="E24" s="21">
        <f t="shared" si="11"/>
        <v>61.21584354294621</v>
      </c>
      <c r="F24" s="21">
        <f t="shared" si="11"/>
        <v>0.16246261834652506</v>
      </c>
      <c r="G24" s="21">
        <f t="shared" si="11"/>
        <v>3.3627792809553782E-2</v>
      </c>
      <c r="H24" s="21">
        <f t="shared" si="11"/>
        <v>38.588066045897698</v>
      </c>
      <c r="I24" s="21">
        <f t="shared" si="10"/>
        <v>14.999258874745239</v>
      </c>
      <c r="J24" s="21">
        <f t="shared" si="10"/>
        <v>8.5940103604410609</v>
      </c>
      <c r="K24" s="21">
        <f t="shared" si="10"/>
        <v>14.994796810711403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72.770001211325251</v>
      </c>
      <c r="D25" s="27">
        <f t="shared" ref="D25:H25" si="13">(D15/$B$15)*100</f>
        <v>72.770001211325251</v>
      </c>
      <c r="E25" s="27">
        <f t="shared" si="13"/>
        <v>72.644896814214576</v>
      </c>
      <c r="F25" s="27">
        <f t="shared" si="13"/>
        <v>0.12510439711067048</v>
      </c>
      <c r="G25" s="18" t="s">
        <v>24</v>
      </c>
      <c r="H25" s="27">
        <f t="shared" si="13"/>
        <v>27.229998788674749</v>
      </c>
      <c r="I25" s="27">
        <f t="shared" si="12"/>
        <v>1.3226587951776505</v>
      </c>
      <c r="J25" s="27">
        <f t="shared" si="12"/>
        <v>8.225424441993459</v>
      </c>
      <c r="K25" s="27">
        <f t="shared" si="12"/>
        <v>17.681915551503639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50.91232779832329</v>
      </c>
      <c r="D26" s="28">
        <f t="shared" ref="D26:H26" si="14">(D16/$B$16)*100</f>
        <v>50.847613855696835</v>
      </c>
      <c r="E26" s="28">
        <f t="shared" si="14"/>
        <v>50.650616610923663</v>
      </c>
      <c r="F26" s="28">
        <f t="shared" si="14"/>
        <v>0.19699724477317263</v>
      </c>
      <c r="G26" s="28">
        <f t="shared" si="14"/>
        <v>6.4713942626453136E-2</v>
      </c>
      <c r="H26" s="28">
        <f t="shared" si="14"/>
        <v>49.08767220167671</v>
      </c>
      <c r="I26" s="28">
        <f t="shared" ref="I26:J26" si="15">(I16/$B$16)*100</f>
        <v>27.642159390608654</v>
      </c>
      <c r="J26" s="28">
        <f t="shared" si="15"/>
        <v>8.9347350120080744</v>
      </c>
      <c r="K26" s="28">
        <f>(K16/$B$16)*100</f>
        <v>12.51077779905998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2020-12-17T02:46:07Z</dcterms:modified>
</cp:coreProperties>
</file>