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<sst xmlns="http://schemas.openxmlformats.org/spreadsheetml/2006/main" count="40" uniqueCount="26">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</sst>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G28" sqref="G28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56159496.060000002</v>
      </c>
      <c r="C8" s="14">
        <v>38145372.009999998</v>
      </c>
      <c r="D8" s="14">
        <v>37835246.039999999</v>
      </c>
      <c r="E8" s="14">
        <v>37361479.579999998</v>
      </c>
      <c r="F8" s="14">
        <v>473766.46</v>
      </c>
      <c r="G8" s="14">
        <v>310125.96999999997</v>
      </c>
      <c r="H8" s="14">
        <v>18014124.050000001</v>
      </c>
      <c r="I8" s="14">
        <v>5356165.0599999996</v>
      </c>
      <c r="J8" s="14">
        <v>4438210.16</v>
      </c>
      <c r="K8" s="14">
        <v>8219748.8300000001</v>
      </c>
      <c r="M8" s="16"/>
      <c r="N8" s="15"/>
    </row>
    <row r="9" spans="1:23" ht="23.25" customHeight="1" x14ac:dyDescent="0.3">
      <c r="A9" s="5" t="s">
        <v>17</v>
      </c>
      <c r="B9" s="14">
        <v>27118119.02</v>
      </c>
      <c r="C9" s="14">
        <v>20849920.84</v>
      </c>
      <c r="D9" s="14">
        <v>20682103.960000001</v>
      </c>
      <c r="E9" s="14">
        <v>20390640.34</v>
      </c>
      <c r="F9" s="14">
        <v>291463.62</v>
      </c>
      <c r="G9" s="14">
        <v>167816.89</v>
      </c>
      <c r="H9" s="14">
        <v>6268198.1799999997</v>
      </c>
      <c r="I9" s="14">
        <v>263567.53999999998</v>
      </c>
      <c r="J9" s="14">
        <v>2061581.89</v>
      </c>
      <c r="K9" s="14">
        <v>3943048.75</v>
      </c>
      <c r="M9" s="16"/>
    </row>
    <row r="10" spans="1:23" ht="23.25" customHeight="1" x14ac:dyDescent="0.3">
      <c r="A10" s="5" t="s">
        <v>18</v>
      </c>
      <c r="B10" s="14">
        <v>29041377.030000001</v>
      </c>
      <c r="C10" s="14">
        <v>17295451.16</v>
      </c>
      <c r="D10" s="14">
        <v>17153142.079999998</v>
      </c>
      <c r="E10" s="14">
        <v>16970839.239999998</v>
      </c>
      <c r="F10" s="14">
        <v>182302.84</v>
      </c>
      <c r="G10" s="14">
        <v>142309.07999999999</v>
      </c>
      <c r="H10" s="14">
        <v>11745925.869999999</v>
      </c>
      <c r="I10" s="14">
        <v>5092597.5199999996</v>
      </c>
      <c r="J10" s="14">
        <v>2376628.27</v>
      </c>
      <c r="K10" s="14">
        <v>4276700.08</v>
      </c>
      <c r="M10" s="16"/>
    </row>
    <row r="11" spans="1:23" s="13" customFormat="1" ht="23.25" customHeight="1" x14ac:dyDescent="0.3">
      <c r="A11" s="17" t="s">
        <v>19</v>
      </c>
      <c r="B11" s="14">
        <v>14961353.01</v>
      </c>
      <c r="C11" s="14">
        <v>9479973.25</v>
      </c>
      <c r="D11" s="14">
        <v>9236304.0899999999</v>
      </c>
      <c r="E11" s="14">
        <v>9112018.3499999996</v>
      </c>
      <c r="F11" s="14">
        <v>124285.74</v>
      </c>
      <c r="G11" s="14">
        <v>243669.16</v>
      </c>
      <c r="H11" s="14">
        <v>5481379.7599999998</v>
      </c>
      <c r="I11" s="14">
        <v>1455026.9</v>
      </c>
      <c r="J11" s="14">
        <v>1407724.73</v>
      </c>
      <c r="K11" s="14">
        <v>2618628.12</v>
      </c>
      <c r="M11" s="16"/>
      <c r="N11" s="15"/>
    </row>
    <row r="12" spans="1:23" ht="23.25" customHeight="1" x14ac:dyDescent="0.3">
      <c r="A12" s="5" t="s">
        <v>17</v>
      </c>
      <c r="B12" s="18">
        <v>7187281.0099999998</v>
      </c>
      <c r="C12" s="18">
        <v>5250967.1500000004</v>
      </c>
      <c r="D12" s="18">
        <v>5115854.2</v>
      </c>
      <c r="E12" s="18">
        <v>5043480.34</v>
      </c>
      <c r="F12" s="18">
        <v>72373.86</v>
      </c>
      <c r="G12" s="18">
        <v>135112.95000000001</v>
      </c>
      <c r="H12" s="18">
        <v>1936313.86</v>
      </c>
      <c r="I12" s="18">
        <v>51915.17</v>
      </c>
      <c r="J12" s="18">
        <v>646664.91</v>
      </c>
      <c r="K12" s="18">
        <v>1237733.78</v>
      </c>
      <c r="M12" s="16"/>
    </row>
    <row r="13" spans="1:23" ht="23.25" customHeight="1" x14ac:dyDescent="0.3">
      <c r="A13" s="5" t="s">
        <v>18</v>
      </c>
      <c r="B13" s="18">
        <v>7774072</v>
      </c>
      <c r="C13" s="18">
        <v>4229006.0999999996</v>
      </c>
      <c r="D13" s="18">
        <v>4120449.89</v>
      </c>
      <c r="E13" s="18">
        <v>4068538.01</v>
      </c>
      <c r="F13" s="18">
        <v>51911.88</v>
      </c>
      <c r="G13" s="18">
        <v>108556.21</v>
      </c>
      <c r="H13" s="18">
        <v>3545065.9</v>
      </c>
      <c r="I13" s="18">
        <v>1403111.73</v>
      </c>
      <c r="J13" s="18">
        <v>761059.83</v>
      </c>
      <c r="K13" s="18">
        <v>1380894.34</v>
      </c>
      <c r="M13" s="16"/>
    </row>
    <row r="14" spans="1:23" s="13" customFormat="1" ht="23.25" customHeight="1" x14ac:dyDescent="0.3">
      <c r="A14" s="19" t="s">
        <v>20</v>
      </c>
      <c r="B14" s="14">
        <v>653095.01</v>
      </c>
      <c r="C14" s="14">
        <v>393498.1</v>
      </c>
      <c r="D14" s="14">
        <v>393275.77</v>
      </c>
      <c r="E14" s="14">
        <v>392176.88</v>
      </c>
      <c r="F14" s="14">
        <v>1098.8900000000001</v>
      </c>
      <c r="G14" s="14">
        <v>222.33</v>
      </c>
      <c r="H14" s="14">
        <v>259596.91</v>
      </c>
      <c r="I14" s="14">
        <v>107610.15</v>
      </c>
      <c r="J14" s="14">
        <v>55162.23</v>
      </c>
      <c r="K14" s="14">
        <v>96824.53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313706</v>
      </c>
      <c r="C15" s="18">
        <v>228171.76</v>
      </c>
      <c r="D15" s="18">
        <v>228171.76</v>
      </c>
      <c r="E15" s="18">
        <v>227388.41</v>
      </c>
      <c r="F15" s="18">
        <v>783.35</v>
      </c>
      <c r="G15" s="18" t="s">
        <v>24</v>
      </c>
      <c r="H15" s="18">
        <v>85534.25</v>
      </c>
      <c r="I15" s="18">
        <v>4254.6499999999996</v>
      </c>
      <c r="J15" s="18">
        <v>26197.63</v>
      </c>
      <c r="K15" s="18">
        <v>55081.97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339389</v>
      </c>
      <c r="C16" s="18">
        <v>165326.34</v>
      </c>
      <c r="D16" s="18">
        <v>165104.01999999999</v>
      </c>
      <c r="E16" s="18">
        <v>164788.48000000001</v>
      </c>
      <c r="F16" s="18">
        <v>315.54000000000002</v>
      </c>
      <c r="G16" s="18">
        <v>222.33</v>
      </c>
      <c r="H16" s="18">
        <v>174062.66</v>
      </c>
      <c r="I16" s="18">
        <v>103355.5</v>
      </c>
      <c r="J16" s="18">
        <v>28964.6</v>
      </c>
      <c r="K16" s="18">
        <v>41742.559999999998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67.923280453311094</v>
      </c>
      <c r="D18" s="21">
        <f t="shared" ref="D18:H18" si="0">(D8/$B$8)*100</f>
        <v>67.371056890498735</v>
      </c>
      <c r="E18" s="21">
        <f t="shared" si="0"/>
        <v>66.527448074112925</v>
      </c>
      <c r="F18" s="21">
        <f t="shared" si="0"/>
        <v>0.84360881638580709</v>
      </c>
      <c r="G18" s="21">
        <f t="shared" si="0"/>
        <v>0.55222356281236185</v>
      </c>
      <c r="H18" s="21">
        <f t="shared" si="0"/>
        <v>32.076719546688899</v>
      </c>
      <c r="I18" s="21">
        <f>(H8/$B$8)*100</f>
        <v>32.076719546688899</v>
      </c>
      <c r="J18" s="21">
        <f>(I8/$B$8)*100</f>
        <v>9.5374165293035205</v>
      </c>
      <c r="K18" s="21">
        <f>(J8/$B$8)*100</f>
        <v>7.9028667836660782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76.885571689625252</v>
      </c>
      <c r="D19" s="24">
        <f t="shared" ref="D19:H19" si="2">(D9/$B$9)*100</f>
        <v>76.2667349632423</v>
      </c>
      <c r="E19" s="24">
        <f t="shared" si="2"/>
        <v>75.191942055279029</v>
      </c>
      <c r="F19" s="24">
        <f t="shared" si="2"/>
        <v>1.0747929079632752</v>
      </c>
      <c r="G19" s="24">
        <f t="shared" si="2"/>
        <v>0.61883676325866355</v>
      </c>
      <c r="H19" s="24">
        <f t="shared" si="2"/>
        <v>23.114428310374752</v>
      </c>
      <c r="I19" s="24">
        <f>(H9/$B$9)*100</f>
        <v>23.114428310374752</v>
      </c>
      <c r="J19" s="24">
        <f>(I9/$B$9)*100</f>
        <v>0.97192412130655215</v>
      </c>
      <c r="K19" s="24">
        <f>(J9/$B$9)*100</f>
        <v>7.6022304072032201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59.554514726122129</v>
      </c>
      <c r="D20" s="24">
        <f t="shared" ref="D20:H20" si="4">(D10/$B$10)*100</f>
        <v>59.064492920844117</v>
      </c>
      <c r="E20" s="24">
        <f t="shared" si="4"/>
        <v>58.436758086467357</v>
      </c>
      <c r="F20" s="24">
        <f t="shared" si="4"/>
        <v>0.62773483437675681</v>
      </c>
      <c r="G20" s="24">
        <f t="shared" si="4"/>
        <v>0.49002180527801226</v>
      </c>
      <c r="H20" s="24">
        <f t="shared" si="4"/>
        <v>40.445485273877864</v>
      </c>
      <c r="I20" s="24">
        <f>(H10/$B$10)*100</f>
        <v>40.445485273877864</v>
      </c>
      <c r="J20" s="24">
        <f>(I10/$B$10)*100</f>
        <v>17.535661324665497</v>
      </c>
      <c r="K20" s="24">
        <f>(J10/$B$10)*100</f>
        <v>8.1835935931857566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63.363074473703627</v>
      </c>
      <c r="D21" s="21">
        <f t="shared" ref="D21:H21" si="6">(D11/$B$11)*100</f>
        <v>61.734417227015214</v>
      </c>
      <c r="E21" s="21">
        <f t="shared" si="6"/>
        <v>60.903705326046577</v>
      </c>
      <c r="F21" s="21">
        <f t="shared" si="6"/>
        <v>0.83071190096864111</v>
      </c>
      <c r="G21" s="21">
        <f t="shared" si="6"/>
        <v>1.6286572466884131</v>
      </c>
      <c r="H21" s="21">
        <f t="shared" si="6"/>
        <v>36.636925526296366</v>
      </c>
      <c r="I21" s="21">
        <f>(H11/$B$11)*100</f>
        <v>36.636925526296366</v>
      </c>
      <c r="J21" s="21">
        <f>(I11/$B$11)*100</f>
        <v>9.7252360734184702</v>
      </c>
      <c r="K21" s="21">
        <f>(J11/$B$11)*100</f>
        <v>9.409073691791729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73.059160240069716</v>
      </c>
      <c r="D22" s="24">
        <f t="shared" ref="D22:H22" si="7">(D12/$B$12)*100</f>
        <v>71.179270615439592</v>
      </c>
      <c r="E22" s="24">
        <f t="shared" si="7"/>
        <v>70.172299273992067</v>
      </c>
      <c r="F22" s="24">
        <f t="shared" si="7"/>
        <v>1.0069713414475219</v>
      </c>
      <c r="G22" s="24">
        <f t="shared" si="7"/>
        <v>1.8798896246301076</v>
      </c>
      <c r="H22" s="24">
        <f t="shared" si="7"/>
        <v>26.940839759930302</v>
      </c>
      <c r="I22" s="24">
        <f>(H12/$B$12)*100</f>
        <v>26.940839759930302</v>
      </c>
      <c r="J22" s="24">
        <f>(I12/$B$12)*100</f>
        <v>0.72232002516345184</v>
      </c>
      <c r="K22" s="24">
        <f>(J12/$B$12)*100</f>
        <v>8.9973511415549901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54.398854294120248</v>
      </c>
      <c r="D23" s="24">
        <f t="shared" ref="D23:H23" si="9">(D13/$B$13)*100</f>
        <v>53.002466275074376</v>
      </c>
      <c r="E23" s="24">
        <f t="shared" si="9"/>
        <v>52.334709660522826</v>
      </c>
      <c r="F23" s="24">
        <f t="shared" si="9"/>
        <v>0.66775661455155022</v>
      </c>
      <c r="G23" s="24">
        <f t="shared" si="9"/>
        <v>1.3963880190458746</v>
      </c>
      <c r="H23" s="24">
        <f t="shared" si="9"/>
        <v>45.601145705879745</v>
      </c>
      <c r="I23" s="24">
        <f>(H13/$B$13)*100</f>
        <v>45.601145705879745</v>
      </c>
      <c r="J23" s="24">
        <f>(I13/$B$13)*100</f>
        <v>18.048607345031019</v>
      </c>
      <c r="K23" s="24">
        <f>(J13/$B$13)*100</f>
        <v>9.7897193388484176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60.251279519039656</v>
      </c>
      <c r="D24" s="21">
        <f t="shared" ref="D24:H26" si="11">(D14/$B$14)*100</f>
        <v>60.21723699894752</v>
      </c>
      <c r="E24" s="21">
        <f t="shared" si="11"/>
        <v>60.048978172410173</v>
      </c>
      <c r="F24" s="21">
        <f t="shared" si="11"/>
        <v>0.16825882653735175</v>
      </c>
      <c r="G24" s="21">
        <f t="shared" si="11"/>
        <v>3.4042520092137894E-2</v>
      </c>
      <c r="H24" s="21">
        <f t="shared" si="11"/>
        <v>39.748720480960344</v>
      </c>
      <c r="I24" s="21">
        <f t="shared" si="10"/>
        <v>16.476951799095815</v>
      </c>
      <c r="J24" s="21">
        <f t="shared" si="10"/>
        <v>8.4462795083980211</v>
      </c>
      <c r="K24" s="21">
        <f t="shared" si="10"/>
        <v>14.825489173466504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72.734267116344611</v>
      </c>
      <c r="D25" s="27">
        <f t="shared" ref="D25:H25" si="13">(D15/$B$15)*100</f>
        <v>72.734267116344611</v>
      </c>
      <c r="E25" s="27">
        <f t="shared" si="13"/>
        <v>72.484558790714871</v>
      </c>
      <c r="F25" s="27">
        <f t="shared" si="13"/>
        <v>0.24970832562972975</v>
      </c>
      <c r="G25" s="18" t="s">
        <v>24</v>
      </c>
      <c r="H25" s="27">
        <f t="shared" si="13"/>
        <v>27.26573607135343</v>
      </c>
      <c r="I25" s="27">
        <f t="shared" si="12"/>
        <v>1.3562539447763191</v>
      </c>
      <c r="J25" s="27">
        <f t="shared" si="12"/>
        <v>8.3510133692055621</v>
      </c>
      <c r="K25" s="27">
        <f t="shared" si="12"/>
        <v>17.55846875737155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48.712934125737725</v>
      </c>
      <c r="D26" s="28">
        <f t="shared" ref="D26:H26" si="14">(D16/$B$16)*100</f>
        <v>48.647428172392146</v>
      </c>
      <c r="E26" s="28">
        <f t="shared" si="14"/>
        <v>48.554455212160683</v>
      </c>
      <c r="F26" s="28">
        <f t="shared" si="14"/>
        <v>9.2972960231474805E-2</v>
      </c>
      <c r="G26" s="28">
        <f t="shared" si="14"/>
        <v>6.5508899817024124E-2</v>
      </c>
      <c r="H26" s="28">
        <f t="shared" si="14"/>
        <v>51.287065874262282</v>
      </c>
      <c r="I26" s="28">
        <f t="shared" ref="I26:J26" si="15">(I16/$B$16)*100</f>
        <v>30.453403027204772</v>
      </c>
      <c r="J26" s="28">
        <f t="shared" si="15"/>
        <v>8.5343367050788324</v>
      </c>
      <c r="K26" s="28">
        <f>(K16/$B$16)*100</f>
        <v>12.299326141978673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2020-12-17T03:27:30Z</dcterms:modified>
</cp:coreProperties>
</file>