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ส.ค.61\"/>
    </mc:Choice>
  </mc:AlternateContent>
  <bookViews>
    <workbookView xWindow="0" yWindow="0" windowWidth="20490" windowHeight="7800"/>
  </bookViews>
  <sheets>
    <sheet name="ตารางที่1" sheetId="1" r:id="rId1"/>
  </sheets>
  <definedNames>
    <definedName name="_xlnm.Print_Area" localSheetId="0">ตารางที่1!$A$1:$K$29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D25" i="1"/>
  <c r="E25" i="1"/>
  <c r="F25" i="1"/>
  <c r="G25" i="1"/>
  <c r="H25" i="1"/>
  <c r="D26" i="1"/>
  <c r="E26" i="1"/>
  <c r="F26" i="1"/>
  <c r="H26" i="1"/>
  <c r="K26" i="1" l="1"/>
  <c r="J26" i="1"/>
  <c r="I26" i="1"/>
  <c r="C26" i="1"/>
  <c r="K25" i="1"/>
  <c r="J25" i="1"/>
  <c r="I25" i="1"/>
  <c r="C25" i="1"/>
  <c r="K24" i="1"/>
  <c r="J24" i="1"/>
  <c r="I24" i="1"/>
  <c r="C24" i="1"/>
  <c r="K23" i="1"/>
  <c r="J23" i="1"/>
  <c r="I23" i="1"/>
  <c r="C23" i="1"/>
  <c r="K22" i="1"/>
  <c r="J22" i="1"/>
  <c r="I22" i="1"/>
  <c r="C22" i="1"/>
  <c r="K21" i="1"/>
  <c r="J21" i="1"/>
  <c r="I21" i="1"/>
  <c r="C21" i="1"/>
  <c r="K20" i="1"/>
  <c r="J20" i="1"/>
  <c r="I20" i="1"/>
  <c r="C20" i="1"/>
  <c r="K19" i="1"/>
  <c r="J19" i="1"/>
  <c r="I19" i="1"/>
  <c r="C19" i="1"/>
  <c r="K18" i="1"/>
  <c r="J18" i="1"/>
  <c r="I18" i="1"/>
  <c r="C18" i="1"/>
</calcChain>
</file>

<file path=xl/sharedStrings.xml><?xml version="1.0" encoding="utf-8"?>
<sst xmlns="http://schemas.openxmlformats.org/spreadsheetml/2006/main" count="40" uniqueCount="26">
  <si>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</si>
  <si>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</si>
  <si>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</si>
  <si>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</si>
  <si>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</si>
  <si>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</si>
  <si>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</si>
  <si>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</si>
  <si>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</si>
  <si>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</si>
  <si>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</si>
  <si>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</si>
  <si>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</si>
  <si>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</si>
  <si>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</si>
  <si>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</si>
  <si>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</si>
  <si>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</si>
  <si>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</si>
  <si>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</si>
  <si>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</si>
  <si>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</si>
  <si>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</si>
  <si>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</si>
  <si>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</si>
  <si>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 861 (ก.ค.-ก.ย.61)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</si>
</sst>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3" fontId="6" fillId="0" borderId="3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V28"/>
  <sheetViews>
    <sheetView tabSelected="1" topLeftCell="A16" zoomScale="96" zoomScaleNormal="96" workbookViewId="0">
      <selection activeCell="E18" sqref="E18"/>
    </sheetView>
  </sheetViews>
  <sheetFormatPr defaultRowHeight="19.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35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2" t="s">
        <v>5</v>
      </c>
      <c r="D5" s="9"/>
      <c r="E5" s="9" t="s">
        <v>6</v>
      </c>
      <c r="F5" s="9"/>
      <c r="G5" s="6" t="s">
        <v>7</v>
      </c>
      <c r="H5" s="32" t="s">
        <v>5</v>
      </c>
      <c r="I5" s="32" t="s">
        <v>8</v>
      </c>
      <c r="J5" s="32" t="s">
        <v>9</v>
      </c>
      <c r="K5" s="32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3"/>
      <c r="D6" s="12" t="s">
        <v>5</v>
      </c>
      <c r="E6" s="12" t="s">
        <v>12</v>
      </c>
      <c r="F6" s="12" t="s">
        <v>13</v>
      </c>
      <c r="G6" s="12" t="s">
        <v>14</v>
      </c>
      <c r="H6" s="33"/>
      <c r="I6" s="33"/>
      <c r="J6" s="33"/>
      <c r="K6" s="33"/>
      <c r="L6" s="11"/>
      <c r="M6" s="11"/>
      <c r="N6" s="11"/>
    </row>
    <row r="7" spans="1:23" s="6" customFormat="1" ht="23.25" customHeight="1" x14ac:dyDescent="0.45">
      <c r="A7" s="11"/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11"/>
      <c r="M7" s="11"/>
      <c r="N7" s="11"/>
    </row>
    <row r="8" spans="1:23" s="13" customFormat="1" ht="23.25" customHeight="1" x14ac:dyDescent="0.3">
      <c r="A8" s="13" t="s">
        <v>16</v>
      </c>
      <c r="B8" s="14">
        <v>56322587.020000003</v>
      </c>
      <c r="C8" s="14">
        <v>38725463.979999997</v>
      </c>
      <c r="D8" s="14">
        <v>38674470.380000003</v>
      </c>
      <c r="E8" s="14">
        <v>38301023.369999997</v>
      </c>
      <c r="F8" s="14">
        <v>373447.02</v>
      </c>
      <c r="G8" s="14">
        <v>50993.599999999999</v>
      </c>
      <c r="H8" s="14">
        <v>17597123.039999999</v>
      </c>
      <c r="I8" s="14">
        <v>5312768.22</v>
      </c>
      <c r="J8" s="14">
        <v>4168355.19</v>
      </c>
      <c r="K8" s="14">
        <v>8115999.6299999999</v>
      </c>
      <c r="M8" s="16"/>
      <c r="N8" s="15"/>
    </row>
    <row r="9" spans="1:23" ht="23.25" customHeight="1" x14ac:dyDescent="0.3">
      <c r="A9" s="5" t="s">
        <v>17</v>
      </c>
      <c r="B9" s="14">
        <v>27190201.010000002</v>
      </c>
      <c r="C9" s="14">
        <v>21098759.16</v>
      </c>
      <c r="D9" s="14">
        <v>21067530.329999998</v>
      </c>
      <c r="E9" s="14">
        <v>20869855.850000001</v>
      </c>
      <c r="F9" s="14">
        <v>197674.48</v>
      </c>
      <c r="G9" s="14">
        <v>31228.83</v>
      </c>
      <c r="H9" s="14">
        <v>6091441.8499999996</v>
      </c>
      <c r="I9" s="14">
        <v>292402.03000000003</v>
      </c>
      <c r="J9" s="14">
        <v>1971508.2</v>
      </c>
      <c r="K9" s="14">
        <v>3827531.62</v>
      </c>
      <c r="M9" s="16"/>
    </row>
    <row r="10" spans="1:23" ht="23.25" customHeight="1" x14ac:dyDescent="0.3">
      <c r="A10" s="5" t="s">
        <v>18</v>
      </c>
      <c r="B10" s="14">
        <v>29132386.010000002</v>
      </c>
      <c r="C10" s="14">
        <v>17626704.82</v>
      </c>
      <c r="D10" s="14">
        <v>17606940.050000001</v>
      </c>
      <c r="E10" s="14">
        <v>17431167.510000002</v>
      </c>
      <c r="F10" s="14">
        <v>175772.54</v>
      </c>
      <c r="G10" s="14">
        <v>19764.77</v>
      </c>
      <c r="H10" s="14">
        <v>11505681.199999999</v>
      </c>
      <c r="I10" s="14">
        <v>5020366.18</v>
      </c>
      <c r="J10" s="14">
        <v>2196847</v>
      </c>
      <c r="K10" s="14">
        <v>4288468.0199999996</v>
      </c>
      <c r="M10" s="16"/>
    </row>
    <row r="11" spans="1:23" s="13" customFormat="1" ht="23.25" customHeight="1" x14ac:dyDescent="0.3">
      <c r="A11" s="17" t="s">
        <v>19</v>
      </c>
      <c r="B11" s="14">
        <v>14976528.02</v>
      </c>
      <c r="C11" s="14">
        <v>10023340.59</v>
      </c>
      <c r="D11" s="14">
        <v>10004090.85</v>
      </c>
      <c r="E11" s="14">
        <v>9940257.3399999999</v>
      </c>
      <c r="F11" s="14">
        <v>63833.51</v>
      </c>
      <c r="G11" s="14">
        <v>19249.75</v>
      </c>
      <c r="H11" s="14">
        <v>4953187.43</v>
      </c>
      <c r="I11" s="14">
        <v>1253864.77</v>
      </c>
      <c r="J11" s="14">
        <v>1312152.1499999999</v>
      </c>
      <c r="K11" s="14">
        <v>2387170.5</v>
      </c>
      <c r="M11" s="16"/>
      <c r="N11" s="15"/>
    </row>
    <row r="12" spans="1:23" ht="23.25" customHeight="1" x14ac:dyDescent="0.3">
      <c r="A12" s="5" t="s">
        <v>17</v>
      </c>
      <c r="B12" s="18">
        <v>7192611.0099999998</v>
      </c>
      <c r="C12" s="18">
        <v>5449797.0099999998</v>
      </c>
      <c r="D12" s="18">
        <v>5437221.8399999999</v>
      </c>
      <c r="E12" s="18">
        <v>5405398</v>
      </c>
      <c r="F12" s="18">
        <v>31823.84</v>
      </c>
      <c r="G12" s="18">
        <v>12575.16</v>
      </c>
      <c r="H12" s="18">
        <v>1742814</v>
      </c>
      <c r="I12" s="18">
        <v>51277.83</v>
      </c>
      <c r="J12" s="18">
        <v>619043.68000000005</v>
      </c>
      <c r="K12" s="18">
        <v>1072492.5</v>
      </c>
      <c r="M12" s="16"/>
    </row>
    <row r="13" spans="1:23" ht="23.25" customHeight="1" x14ac:dyDescent="0.3">
      <c r="A13" s="5" t="s">
        <v>18</v>
      </c>
      <c r="B13" s="18">
        <v>7783917.0099999998</v>
      </c>
      <c r="C13" s="18">
        <v>4573543.59</v>
      </c>
      <c r="D13" s="18">
        <v>4566869.01</v>
      </c>
      <c r="E13" s="18">
        <v>4534859.3499999996</v>
      </c>
      <c r="F13" s="18">
        <v>32009.66</v>
      </c>
      <c r="G13" s="18">
        <v>6674.58</v>
      </c>
      <c r="H13" s="18">
        <v>3210373.42</v>
      </c>
      <c r="I13" s="18">
        <v>1202586.95</v>
      </c>
      <c r="J13" s="18">
        <v>693108.48</v>
      </c>
      <c r="K13" s="18">
        <v>1314678</v>
      </c>
      <c r="M13" s="16"/>
    </row>
    <row r="14" spans="1:23" s="13" customFormat="1" ht="23.25" customHeight="1" x14ac:dyDescent="0.3">
      <c r="A14" s="19" t="s">
        <v>20</v>
      </c>
      <c r="B14" s="14">
        <v>653300</v>
      </c>
      <c r="C14" s="14">
        <v>439961.34</v>
      </c>
      <c r="D14" s="14">
        <v>439775.19</v>
      </c>
      <c r="E14" s="14">
        <v>438357.2</v>
      </c>
      <c r="F14" s="14">
        <v>1417.99</v>
      </c>
      <c r="G14" s="14">
        <v>186.15</v>
      </c>
      <c r="H14" s="14">
        <v>213338.66</v>
      </c>
      <c r="I14" s="14">
        <v>74028.7</v>
      </c>
      <c r="J14" s="14">
        <v>54113.71</v>
      </c>
      <c r="K14" s="14">
        <v>85196.25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3">
      <c r="A15" s="4" t="s">
        <v>17</v>
      </c>
      <c r="B15" s="18">
        <v>313706</v>
      </c>
      <c r="C15" s="18">
        <v>240952.39</v>
      </c>
      <c r="D15" s="18">
        <v>240766.24</v>
      </c>
      <c r="E15" s="18">
        <v>240245.1</v>
      </c>
      <c r="F15" s="18">
        <v>521.14</v>
      </c>
      <c r="G15" s="18">
        <v>186.15</v>
      </c>
      <c r="H15" s="18">
        <v>72753.61</v>
      </c>
      <c r="I15" s="18">
        <v>1622.7</v>
      </c>
      <c r="J15" s="18">
        <v>28763.56</v>
      </c>
      <c r="K15" s="18">
        <v>42367.360000000001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3">
      <c r="A16" s="20" t="s">
        <v>18</v>
      </c>
      <c r="B16" s="18">
        <v>339594</v>
      </c>
      <c r="C16" s="18">
        <v>199008.95</v>
      </c>
      <c r="D16" s="18">
        <v>199008.95</v>
      </c>
      <c r="E16" s="18">
        <v>198112.1</v>
      </c>
      <c r="F16" s="18">
        <v>896.85</v>
      </c>
      <c r="G16" s="18" t="s">
        <v>24</v>
      </c>
      <c r="H16" s="18">
        <v>140585.04999999999</v>
      </c>
      <c r="I16" s="18">
        <v>72406.009999999995</v>
      </c>
      <c r="J16" s="18">
        <v>25350.16</v>
      </c>
      <c r="K16" s="18">
        <v>42828.88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1" t="s">
        <v>21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68.756543385069804</v>
      </c>
      <c r="D18" s="21">
        <f t="shared" ref="D18:H18" si="0">(D8/$B$8)*100</f>
        <v>68.66600493025436</v>
      </c>
      <c r="E18" s="21">
        <f t="shared" si="0"/>
        <v>68.002954758451352</v>
      </c>
      <c r="F18" s="21">
        <f t="shared" si="0"/>
        <v>0.66305018955785888</v>
      </c>
      <c r="G18" s="21">
        <f t="shared" si="0"/>
        <v>9.0538454815458511E-2</v>
      </c>
      <c r="H18" s="21">
        <f t="shared" si="0"/>
        <v>31.243456614930182</v>
      </c>
      <c r="I18" s="21">
        <f>(H8/$B$8)*100</f>
        <v>31.243456614930182</v>
      </c>
      <c r="J18" s="21">
        <f>(I8/$B$8)*100</f>
        <v>9.4327489220504912</v>
      </c>
      <c r="K18" s="21">
        <f>(J8/$B$8)*100</f>
        <v>7.4008588925786167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" si="1">(C9/$B$9)*100</f>
        <v>77.596922333307887</v>
      </c>
      <c r="D19" s="24">
        <f t="shared" ref="D19:H19" si="2">(D9/$B$9)*100</f>
        <v>77.482069081621688</v>
      </c>
      <c r="E19" s="24">
        <f t="shared" si="2"/>
        <v>76.755062760751542</v>
      </c>
      <c r="F19" s="24">
        <f t="shared" si="2"/>
        <v>0.72700632087015238</v>
      </c>
      <c r="G19" s="24">
        <f t="shared" si="2"/>
        <v>0.11485325168620369</v>
      </c>
      <c r="H19" s="24">
        <f t="shared" si="2"/>
        <v>22.403077666692099</v>
      </c>
      <c r="I19" s="24">
        <f>(H9/$B$9)*100</f>
        <v>22.403077666692099</v>
      </c>
      <c r="J19" s="24">
        <f>(I9/$B$9)*100</f>
        <v>1.0753948817533954</v>
      </c>
      <c r="K19" s="24">
        <f>(J9/$B$9)*100</f>
        <v>7.2508040645779692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" si="3">(C10/$B$10)*100</f>
        <v>60.505530902787861</v>
      </c>
      <c r="D20" s="24">
        <f t="shared" ref="D20:H20" si="4">(D10/$B$10)*100</f>
        <v>60.437686236740895</v>
      </c>
      <c r="E20" s="24">
        <f t="shared" si="4"/>
        <v>59.834328379476254</v>
      </c>
      <c r="F20" s="24">
        <f t="shared" si="4"/>
        <v>0.60335785726464086</v>
      </c>
      <c r="G20" s="24">
        <f t="shared" si="4"/>
        <v>6.7844666046974436E-2</v>
      </c>
      <c r="H20" s="24">
        <f t="shared" si="4"/>
        <v>39.494469131538182</v>
      </c>
      <c r="I20" s="24">
        <f>(H10/$B$10)*100</f>
        <v>39.494469131538182</v>
      </c>
      <c r="J20" s="24">
        <f>(I10/$B$10)*100</f>
        <v>17.232938552567255</v>
      </c>
      <c r="K20" s="24">
        <f>(J10/$B$10)*100</f>
        <v>7.5409099661315384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" si="5">(C11/$B$11)*100</f>
        <v>66.926997877041998</v>
      </c>
      <c r="D21" s="21">
        <f t="shared" ref="D21:H21" si="6">(D11/$B$11)*100</f>
        <v>66.798465149200851</v>
      </c>
      <c r="E21" s="21">
        <f t="shared" si="6"/>
        <v>66.372241461609477</v>
      </c>
      <c r="F21" s="21">
        <f t="shared" si="6"/>
        <v>0.42622368759137808</v>
      </c>
      <c r="G21" s="21">
        <f t="shared" si="6"/>
        <v>0.12853279461229894</v>
      </c>
      <c r="H21" s="21">
        <f t="shared" si="6"/>
        <v>33.073002122958002</v>
      </c>
      <c r="I21" s="21">
        <f>(H11/$B$11)*100</f>
        <v>33.073002122958002</v>
      </c>
      <c r="J21" s="21">
        <f>(I11/$B$11)*100</f>
        <v>8.3721992729260091</v>
      </c>
      <c r="K21" s="21">
        <f>(J11/$B$11)*100</f>
        <v>8.7613908126617979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75.769383363330263</v>
      </c>
      <c r="D22" s="24">
        <f t="shared" ref="D22:H22" si="7">(D12/$B$12)*100</f>
        <v>75.594548800714307</v>
      </c>
      <c r="E22" s="24">
        <f t="shared" si="7"/>
        <v>75.152096957346799</v>
      </c>
      <c r="F22" s="24">
        <f t="shared" si="7"/>
        <v>0.44245184336751725</v>
      </c>
      <c r="G22" s="24">
        <f t="shared" si="7"/>
        <v>0.17483442358437787</v>
      </c>
      <c r="H22" s="24">
        <f t="shared" si="7"/>
        <v>24.230616636669751</v>
      </c>
      <c r="I22" s="24">
        <f>(H12/$B$12)*100</f>
        <v>24.230616636669751</v>
      </c>
      <c r="J22" s="24">
        <f>(I12/$B$12)*100</f>
        <v>0.71292372031113083</v>
      </c>
      <c r="K22" s="24">
        <f>(J12/$B$12)*100</f>
        <v>8.606661463261867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" si="8">(C13/$B$13)*100</f>
        <v>58.756325178240822</v>
      </c>
      <c r="D23" s="24">
        <f t="shared" ref="D23:H23" si="9">(D13/$B$13)*100</f>
        <v>58.670576833398179</v>
      </c>
      <c r="E23" s="24">
        <f t="shared" si="9"/>
        <v>58.259348656647617</v>
      </c>
      <c r="F23" s="24">
        <f t="shared" si="9"/>
        <v>0.41122817675056378</v>
      </c>
      <c r="G23" s="24">
        <f t="shared" si="9"/>
        <v>8.5748344842643695E-2</v>
      </c>
      <c r="H23" s="24">
        <f t="shared" si="9"/>
        <v>41.243674821759178</v>
      </c>
      <c r="I23" s="24">
        <f>(H13/$B$13)*100</f>
        <v>41.243674821759178</v>
      </c>
      <c r="J23" s="24">
        <f>(I13/$B$13)*100</f>
        <v>15.449637354239984</v>
      </c>
      <c r="K23" s="24">
        <f>(J13/$B$13)*100</f>
        <v>8.9043662607086311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45">
      <c r="A24" s="15" t="s">
        <v>23</v>
      </c>
      <c r="B24" s="21">
        <v>100</v>
      </c>
      <c r="C24" s="21">
        <f t="shared" ref="C24:K24" si="10">(C14/$B$14)*100</f>
        <v>67.344457370274</v>
      </c>
      <c r="D24" s="21">
        <f t="shared" ref="D24:H24" si="11">(D14/$B$14)*100</f>
        <v>67.315963569569874</v>
      </c>
      <c r="E24" s="21">
        <f t="shared" si="11"/>
        <v>67.098913209857642</v>
      </c>
      <c r="F24" s="21">
        <f t="shared" si="11"/>
        <v>0.21705035971223019</v>
      </c>
      <c r="G24" s="21">
        <f t="shared" si="11"/>
        <v>2.8493800704117556E-2</v>
      </c>
      <c r="H24" s="21">
        <f t="shared" si="11"/>
        <v>32.655542629726007</v>
      </c>
      <c r="I24" s="21">
        <f t="shared" si="10"/>
        <v>11.331501607224856</v>
      </c>
      <c r="J24" s="21">
        <f t="shared" si="10"/>
        <v>8.2831333231287321</v>
      </c>
      <c r="K24" s="21">
        <f t="shared" si="10"/>
        <v>13.040907699372417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45">
      <c r="A25" s="4" t="s">
        <v>17</v>
      </c>
      <c r="B25" s="27">
        <v>100</v>
      </c>
      <c r="C25" s="27">
        <f t="shared" ref="C25:K25" si="12">(C15/$B$15)*100</f>
        <v>76.808346030997171</v>
      </c>
      <c r="D25" s="27">
        <f t="shared" ref="D25:H25" si="13">(D15/$B$15)*100</f>
        <v>76.749007032061868</v>
      </c>
      <c r="E25" s="27">
        <f t="shared" si="13"/>
        <v>76.58288333662729</v>
      </c>
      <c r="F25" s="27">
        <f t="shared" si="13"/>
        <v>0.16612369543457889</v>
      </c>
      <c r="G25" s="27">
        <f t="shared" si="13"/>
        <v>5.9338998935308855E-2</v>
      </c>
      <c r="H25" s="27">
        <f t="shared" si="13"/>
        <v>23.191653969002822</v>
      </c>
      <c r="I25" s="27">
        <f t="shared" si="12"/>
        <v>0.51726776025960608</v>
      </c>
      <c r="J25" s="27">
        <f t="shared" si="12"/>
        <v>9.168954371290317</v>
      </c>
      <c r="K25" s="27">
        <f t="shared" si="12"/>
        <v>13.505435025150939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3">
      <c r="A26" s="20" t="s">
        <v>18</v>
      </c>
      <c r="B26" s="28">
        <v>100</v>
      </c>
      <c r="C26" s="28">
        <f>(C16/$B$16)*100</f>
        <v>58.602021826062888</v>
      </c>
      <c r="D26" s="28">
        <f t="shared" ref="D26:H26" si="14">(D16/$B$16)*100</f>
        <v>58.602021826062888</v>
      </c>
      <c r="E26" s="28">
        <f t="shared" si="14"/>
        <v>58.337927054070448</v>
      </c>
      <c r="F26" s="28">
        <f t="shared" si="14"/>
        <v>0.26409477199243803</v>
      </c>
      <c r="G26" s="30" t="s">
        <v>24</v>
      </c>
      <c r="H26" s="28">
        <f t="shared" si="14"/>
        <v>41.397978173937112</v>
      </c>
      <c r="I26" s="28">
        <f t="shared" ref="I26:J26" si="15">(I16/$B$16)*100</f>
        <v>21.321345489025127</v>
      </c>
      <c r="J26" s="28">
        <f t="shared" si="15"/>
        <v>7.4648433128971652</v>
      </c>
      <c r="K26" s="28">
        <f>(K16/$B$16)*100</f>
        <v>12.611789372014817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2019-08-30T07:40:55Z</dcterms:created>
  <dcterms:modified xsi:type="dcterms:W3CDTF">2020-12-18T02:18:11Z</dcterms:modified>
</cp:coreProperties>
</file>