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901-44" sheetId="2" r:id="rId1"/>
  </sheets>
  <calcPr calcId="144525"/>
</workbook>
</file>

<file path=xl/calcChain.xml><?xml version="1.0" encoding="utf-8"?>
<calcChain xmlns="http://schemas.openxmlformats.org/spreadsheetml/2006/main">
  <c r="K11" i="2" l="1"/>
  <c r="K13" i="2"/>
  <c r="J13" i="2"/>
  <c r="J11" i="2"/>
</calcChain>
</file>

<file path=xl/sharedStrings.xml><?xml version="1.0" encoding="utf-8"?>
<sst xmlns="http://schemas.openxmlformats.org/spreadsheetml/2006/main" count="68" uniqueCount="47">
  <si>
    <t>ตาราง 19.1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</si>
  <si>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>Table 19.1 Actual Revenue and Expenditure of Provincial Administrative Organization, Municipality and Subdistrict Administration Organization by Type: Fiscal Years 2017 - 2018</t>
  </si>
  <si>
    <t>(พันบาท Thousand Baht)</t>
  </si>
  <si>
    <t>ประเภท</t>
  </si>
  <si>
    <t>Type</t>
  </si>
  <si>
    <t>องค์การบริหาร</t>
  </si>
  <si>
    <t>ส่วนจังหวัด</t>
  </si>
  <si>
    <t>Provincial</t>
  </si>
  <si>
    <t>Administration</t>
  </si>
  <si>
    <t>Organization</t>
  </si>
  <si>
    <t>เทศบาล</t>
  </si>
  <si>
    <t>Municipality</t>
  </si>
  <si>
    <t>ส่วนตำบล</t>
  </si>
  <si>
    <t>Subdistrict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</si>
  <si>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</si>
  <si>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</si>
  <si>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</si>
  <si>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</si>
  <si>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</si>
  <si>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</si>
  <si>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</si>
  <si>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</si>
  <si>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</si>
  <si>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</si>
  <si>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</si>
  <si>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</si>
  <si>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</si>
  <si>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</si>
  <si>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</si>
  <si>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</si>
  <si>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</si>
  <si>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</si>
  <si>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</si>
  <si>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</si>
  <si>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</si>
  <si>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</si>
  <si>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</si>
  <si>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</si>
  <si>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</si>
  <si>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</si>
  <si>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</si>
  <si>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</si>
  <si>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</si>
  <si>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>ที่มา:  </t>
  </si>
  <si>
    <t>สำนักงานคลังจังหวัดมหาสารคาม </t>
  </si>
  <si>
    <t>Source:  </t>
  </si>
  <si>
    <t>Maha Sarakham Provincial Office of The Comptroller 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</si>
</sst>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left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3" fontId="0" fillId="0" borderId="0" xfId="0" applyNumberFormat="1"/>
    <xf numFmtId="187" fontId="0" fillId="0" borderId="0" xfId="42" applyNumberFormat="1" applyFont="1"/>
    <xf numFmtId="187" fontId="0" fillId="0" borderId="0" xfId="0" applyNumberFormat="1"/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I7" sqref="I7"/>
    </sheetView>
  </sheetViews>
  <sheetFormatPr defaultRowHeight="14.25" x14ac:dyDescent="0.2"/>
  <cols>
    <col min="1" max="1" width="20.75" bestFit="1" customWidth="1"/>
    <col min="2" max="2" width="22.25" bestFit="1" customWidth="1"/>
    <col min="3" max="3" width="10.125" bestFit="1" customWidth="1"/>
    <col min="4" max="4" width="16" customWidth="1"/>
    <col min="5" max="5" width="12.125" bestFit="1" customWidth="1"/>
    <col min="6" max="6" width="10.125" bestFit="1" customWidth="1"/>
    <col min="7" max="7" width="12.125" bestFit="1" customWidth="1"/>
    <col min="8" max="8" width="20.25" bestFit="1" customWidth="1"/>
    <col min="9" max="9" width="3.625" customWidth="1"/>
    <col min="10" max="10" width="14.125" customWidth="1"/>
    <col min="11" max="11" width="17.5" customWidth="1"/>
  </cols>
  <sheetData>
    <row r="1" spans="1:11" ht="18.75" x14ac:dyDescent="0.3">
      <c r="A1" s="1" t="s">
        <v>0</v>
      </c>
    </row>
    <row r="2" spans="1:11" ht="18.75" x14ac:dyDescent="0.3">
      <c r="A2" s="1" t="s">
        <v>1</v>
      </c>
    </row>
    <row r="3" spans="1:11" ht="18" thickBot="1" x14ac:dyDescent="0.35">
      <c r="A3" s="18" t="s">
        <v>2</v>
      </c>
      <c r="B3" s="18"/>
      <c r="C3" s="18"/>
      <c r="D3" s="18"/>
      <c r="E3" s="18"/>
      <c r="F3" s="18"/>
      <c r="G3" s="18"/>
      <c r="H3" s="18"/>
    </row>
    <row r="4" spans="1:11" ht="18.75" customHeight="1" x14ac:dyDescent="0.2">
      <c r="A4" s="19" t="s">
        <v>3</v>
      </c>
      <c r="B4" s="22">
        <v>2560</v>
      </c>
      <c r="C4" s="23"/>
      <c r="D4" s="19"/>
      <c r="E4" s="22">
        <v>2561</v>
      </c>
      <c r="F4" s="23"/>
      <c r="G4" s="19"/>
      <c r="H4" s="22" t="s">
        <v>4</v>
      </c>
    </row>
    <row r="5" spans="1:11" ht="19.5" thickBot="1" x14ac:dyDescent="0.25">
      <c r="A5" s="20"/>
      <c r="B5" s="24">
        <v>-2017</v>
      </c>
      <c r="C5" s="25"/>
      <c r="D5" s="21"/>
      <c r="E5" s="24">
        <v>-2018</v>
      </c>
      <c r="F5" s="25"/>
      <c r="G5" s="21"/>
      <c r="H5" s="26"/>
    </row>
    <row r="6" spans="1:11" ht="18.75" x14ac:dyDescent="0.2">
      <c r="A6" s="20"/>
      <c r="B6" s="2" t="s">
        <v>5</v>
      </c>
      <c r="C6" s="2" t="s">
        <v>10</v>
      </c>
      <c r="D6" s="2" t="s">
        <v>5</v>
      </c>
      <c r="E6" s="2" t="s">
        <v>5</v>
      </c>
      <c r="F6" s="2" t="s">
        <v>10</v>
      </c>
      <c r="G6" s="2" t="s">
        <v>5</v>
      </c>
      <c r="H6" s="26"/>
    </row>
    <row r="7" spans="1:11" ht="18.75" x14ac:dyDescent="0.2">
      <c r="A7" s="20"/>
      <c r="B7" s="3" t="s">
        <v>6</v>
      </c>
      <c r="C7" s="3" t="s">
        <v>11</v>
      </c>
      <c r="D7" s="3" t="s">
        <v>12</v>
      </c>
      <c r="E7" s="3" t="s">
        <v>6</v>
      </c>
      <c r="F7" s="3" t="s">
        <v>11</v>
      </c>
      <c r="G7" s="3" t="s">
        <v>12</v>
      </c>
      <c r="H7" s="26"/>
    </row>
    <row r="8" spans="1:11" ht="18.75" x14ac:dyDescent="0.2">
      <c r="A8" s="20"/>
      <c r="B8" s="3" t="s">
        <v>7</v>
      </c>
      <c r="C8" s="3"/>
      <c r="D8" s="3" t="s">
        <v>13</v>
      </c>
      <c r="E8" s="3" t="s">
        <v>7</v>
      </c>
      <c r="F8" s="3"/>
      <c r="G8" s="3" t="s">
        <v>13</v>
      </c>
      <c r="H8" s="26"/>
    </row>
    <row r="9" spans="1:11" ht="18.75" x14ac:dyDescent="0.2">
      <c r="A9" s="20"/>
      <c r="B9" s="3" t="s">
        <v>8</v>
      </c>
      <c r="C9" s="3"/>
      <c r="D9" s="3" t="s">
        <v>8</v>
      </c>
      <c r="E9" s="3" t="s">
        <v>8</v>
      </c>
      <c r="F9" s="3"/>
      <c r="G9" s="3" t="s">
        <v>8</v>
      </c>
      <c r="H9" s="26"/>
      <c r="K9" s="16"/>
    </row>
    <row r="10" spans="1:11" ht="19.5" thickBot="1" x14ac:dyDescent="0.25">
      <c r="A10" s="21"/>
      <c r="B10" s="4" t="s">
        <v>9</v>
      </c>
      <c r="C10" s="4"/>
      <c r="D10" s="4" t="s">
        <v>9</v>
      </c>
      <c r="E10" s="4" t="s">
        <v>9</v>
      </c>
      <c r="F10" s="4"/>
      <c r="G10" s="4" t="s">
        <v>9</v>
      </c>
      <c r="H10" s="24"/>
    </row>
    <row r="11" spans="1:11" ht="17.25" x14ac:dyDescent="0.3">
      <c r="A11" s="5" t="s">
        <v>14</v>
      </c>
      <c r="B11" s="6">
        <v>738962</v>
      </c>
      <c r="C11" s="6">
        <v>1335248</v>
      </c>
      <c r="D11" s="6">
        <v>4419689</v>
      </c>
      <c r="E11" s="6">
        <v>990679</v>
      </c>
      <c r="F11" s="6">
        <v>1419230</v>
      </c>
      <c r="G11" s="6">
        <v>4811295</v>
      </c>
      <c r="H11" s="7" t="s">
        <v>15</v>
      </c>
      <c r="J11" s="15">
        <f>SUM(B11:D11)</f>
        <v>6493899</v>
      </c>
      <c r="K11" s="17">
        <f>J11*1000</f>
        <v>6493899000</v>
      </c>
    </row>
    <row r="12" spans="1:11" ht="17.25" x14ac:dyDescent="0.3">
      <c r="A12" s="8" t="s">
        <v>16</v>
      </c>
      <c r="B12" s="9">
        <v>331838</v>
      </c>
      <c r="C12" s="9">
        <v>651248</v>
      </c>
      <c r="D12" s="9">
        <v>2080618</v>
      </c>
      <c r="E12" s="9">
        <v>30414</v>
      </c>
      <c r="F12" s="9">
        <v>72050</v>
      </c>
      <c r="G12" s="9">
        <v>29542</v>
      </c>
      <c r="H12" s="10" t="s">
        <v>17</v>
      </c>
    </row>
    <row r="13" spans="1:11" ht="17.25" x14ac:dyDescent="0.3">
      <c r="A13" s="8" t="s">
        <v>18</v>
      </c>
      <c r="B13" s="9">
        <v>2247</v>
      </c>
      <c r="C13" s="9">
        <v>24157</v>
      </c>
      <c r="D13" s="9">
        <v>15770</v>
      </c>
      <c r="E13" s="9">
        <v>1175</v>
      </c>
      <c r="F13" s="9">
        <v>24557</v>
      </c>
      <c r="G13" s="9">
        <v>13856</v>
      </c>
      <c r="H13" s="10" t="s">
        <v>19</v>
      </c>
      <c r="J13" s="15">
        <f>SUM(E11:G11)</f>
        <v>7221204</v>
      </c>
      <c r="K13" s="16">
        <f>J13*1000</f>
        <v>7221204000</v>
      </c>
    </row>
    <row r="14" spans="1:11" ht="17.25" x14ac:dyDescent="0.3">
      <c r="A14" s="8" t="s">
        <v>20</v>
      </c>
      <c r="B14" s="9">
        <v>2454</v>
      </c>
      <c r="C14" s="9">
        <v>30839</v>
      </c>
      <c r="D14" s="9">
        <v>15515</v>
      </c>
      <c r="E14" s="9">
        <v>2569</v>
      </c>
      <c r="F14" s="9">
        <v>27166</v>
      </c>
      <c r="G14" s="9">
        <v>14384</v>
      </c>
      <c r="H14" s="10" t="s">
        <v>21</v>
      </c>
    </row>
    <row r="15" spans="1:11" ht="17.25" x14ac:dyDescent="0.3">
      <c r="A15" s="8" t="s">
        <v>22</v>
      </c>
      <c r="B15" s="11" t="s">
        <v>23</v>
      </c>
      <c r="C15" s="9">
        <v>5216</v>
      </c>
      <c r="D15" s="9">
        <v>12497</v>
      </c>
      <c r="E15" s="11" t="s">
        <v>23</v>
      </c>
      <c r="F15" s="9">
        <v>7401</v>
      </c>
      <c r="G15" s="9">
        <v>13388</v>
      </c>
      <c r="H15" s="10" t="s">
        <v>24</v>
      </c>
    </row>
    <row r="16" spans="1:11" ht="17.25" x14ac:dyDescent="0.3">
      <c r="A16" s="8" t="s">
        <v>25</v>
      </c>
      <c r="B16" s="9">
        <v>1236</v>
      </c>
      <c r="C16" s="9">
        <v>9346</v>
      </c>
      <c r="D16" s="9">
        <v>23094</v>
      </c>
      <c r="E16" s="11" t="s">
        <v>23</v>
      </c>
      <c r="F16" s="9">
        <v>12023</v>
      </c>
      <c r="G16" s="9">
        <v>16348</v>
      </c>
      <c r="H16" s="10" t="s">
        <v>26</v>
      </c>
    </row>
    <row r="17" spans="1:8" ht="17.25" x14ac:dyDescent="0.3">
      <c r="A17" s="8" t="s">
        <v>27</v>
      </c>
      <c r="B17" s="9">
        <v>401186</v>
      </c>
      <c r="C17" s="9">
        <v>614242</v>
      </c>
      <c r="D17" s="9">
        <v>2272059</v>
      </c>
      <c r="E17" s="9">
        <v>511601</v>
      </c>
      <c r="F17" s="9">
        <v>623417</v>
      </c>
      <c r="G17" s="9">
        <v>2315378</v>
      </c>
      <c r="H17" s="10" t="s">
        <v>28</v>
      </c>
    </row>
    <row r="18" spans="1:8" ht="17.25" x14ac:dyDescent="0.3">
      <c r="A18" s="8" t="s">
        <v>29</v>
      </c>
      <c r="B18" s="11" t="s">
        <v>23</v>
      </c>
      <c r="C18" s="11">
        <v>200</v>
      </c>
      <c r="D18" s="11">
        <v>136</v>
      </c>
      <c r="E18" s="9">
        <v>444920</v>
      </c>
      <c r="F18" s="9">
        <v>652616</v>
      </c>
      <c r="G18" s="9">
        <v>2408400</v>
      </c>
      <c r="H18" s="10" t="s">
        <v>30</v>
      </c>
    </row>
    <row r="19" spans="1:8" ht="17.25" x14ac:dyDescent="0.3">
      <c r="A19" s="5" t="s">
        <v>31</v>
      </c>
      <c r="B19" s="6">
        <v>733672</v>
      </c>
      <c r="C19" s="6">
        <v>1258725</v>
      </c>
      <c r="D19" s="6">
        <v>4072712</v>
      </c>
      <c r="E19" s="6">
        <v>947949</v>
      </c>
      <c r="F19" s="6">
        <v>1308802</v>
      </c>
      <c r="G19" s="6">
        <v>4382950</v>
      </c>
      <c r="H19" s="7" t="s">
        <v>32</v>
      </c>
    </row>
    <row r="20" spans="1:8" ht="17.25" x14ac:dyDescent="0.3">
      <c r="A20" s="8" t="s">
        <v>33</v>
      </c>
      <c r="B20" s="9">
        <v>165346</v>
      </c>
      <c r="C20" s="9">
        <v>234343</v>
      </c>
      <c r="D20" s="9">
        <v>1190484</v>
      </c>
      <c r="E20" s="9">
        <v>173924</v>
      </c>
      <c r="F20" s="9">
        <v>243112</v>
      </c>
      <c r="G20" s="9">
        <v>1251715</v>
      </c>
      <c r="H20" s="10" t="s">
        <v>34</v>
      </c>
    </row>
    <row r="21" spans="1:8" ht="17.25" x14ac:dyDescent="0.3">
      <c r="A21" s="8" t="s">
        <v>35</v>
      </c>
      <c r="B21" s="9">
        <v>312259</v>
      </c>
      <c r="C21" s="9">
        <v>464500</v>
      </c>
      <c r="D21" s="9">
        <v>1432173</v>
      </c>
      <c r="E21" s="9">
        <v>330032</v>
      </c>
      <c r="F21" s="9">
        <v>484718</v>
      </c>
      <c r="G21" s="9">
        <v>1484848</v>
      </c>
      <c r="H21" s="10" t="s">
        <v>36</v>
      </c>
    </row>
    <row r="22" spans="1:8" ht="17.25" x14ac:dyDescent="0.3">
      <c r="A22" s="8" t="s">
        <v>37</v>
      </c>
      <c r="B22" s="9">
        <v>151097</v>
      </c>
      <c r="C22" s="9">
        <v>309569</v>
      </c>
      <c r="D22" s="9">
        <v>774163</v>
      </c>
      <c r="E22" s="9">
        <v>308911</v>
      </c>
      <c r="F22" s="9">
        <v>317163</v>
      </c>
      <c r="G22" s="9">
        <v>839248</v>
      </c>
      <c r="H22" s="10" t="s">
        <v>38</v>
      </c>
    </row>
    <row r="23" spans="1:8" ht="17.25" x14ac:dyDescent="0.3">
      <c r="A23" s="8" t="s">
        <v>39</v>
      </c>
      <c r="B23" s="9">
        <v>104232</v>
      </c>
      <c r="C23" s="9">
        <v>177534</v>
      </c>
      <c r="D23" s="9">
        <v>428595</v>
      </c>
      <c r="E23" s="9">
        <v>134983</v>
      </c>
      <c r="F23" s="9">
        <v>186467</v>
      </c>
      <c r="G23" s="9">
        <v>529274</v>
      </c>
      <c r="H23" s="10" t="s">
        <v>40</v>
      </c>
    </row>
    <row r="24" spans="1:8" ht="17.25" x14ac:dyDescent="0.3">
      <c r="A24" s="8" t="s">
        <v>41</v>
      </c>
      <c r="B24" s="11">
        <v>704</v>
      </c>
      <c r="C24" s="9">
        <v>71906</v>
      </c>
      <c r="D24" s="9">
        <v>3175</v>
      </c>
      <c r="E24" s="11">
        <v>100</v>
      </c>
      <c r="F24" s="9">
        <v>73603</v>
      </c>
      <c r="G24" s="9">
        <v>273267</v>
      </c>
      <c r="H24" s="10" t="s">
        <v>28</v>
      </c>
    </row>
    <row r="25" spans="1:8" ht="18" thickBot="1" x14ac:dyDescent="0.35">
      <c r="A25" s="8" t="s">
        <v>42</v>
      </c>
      <c r="B25" s="11">
        <v>35</v>
      </c>
      <c r="C25" s="11">
        <v>873</v>
      </c>
      <c r="D25" s="9">
        <v>244121</v>
      </c>
      <c r="E25" s="11" t="s">
        <v>23</v>
      </c>
      <c r="F25" s="9">
        <v>3739</v>
      </c>
      <c r="G25" s="9">
        <v>4597</v>
      </c>
      <c r="H25" s="10" t="s">
        <v>30</v>
      </c>
    </row>
    <row r="26" spans="1:8" x14ac:dyDescent="0.2">
      <c r="A26" s="12"/>
      <c r="B26" s="12"/>
      <c r="C26" s="12"/>
      <c r="D26" s="12"/>
      <c r="E26" s="12"/>
      <c r="F26" s="12"/>
      <c r="G26" s="12"/>
      <c r="H26" s="12"/>
    </row>
    <row r="27" spans="1:8" ht="56.25" x14ac:dyDescent="0.2">
      <c r="A27" s="13" t="s">
        <v>43</v>
      </c>
      <c r="B27" s="14" t="s">
        <v>44</v>
      </c>
      <c r="C27" s="13" t="s">
        <v>45</v>
      </c>
      <c r="D27" s="14" t="s">
        <v>46</v>
      </c>
    </row>
  </sheetData>
  <mergeCells count="7">
    <mergeCell ref="A3:H3"/>
    <mergeCell ref="A4:A10"/>
    <mergeCell ref="B4:D4"/>
    <mergeCell ref="B5:D5"/>
    <mergeCell ref="E4:G4"/>
    <mergeCell ref="E5:G5"/>
    <mergeCell ref="H4:H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SPB1901-44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2019-10-30T07:42:45Z</dcterms:created>
  <dcterms:modified xsi:type="dcterms:W3CDTF">2019-11-27T09:27:15Z</dcterms:modified>
</cp:coreProperties>
</file>