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20\"/>
    </mc:Choice>
  </mc:AlternateContent>
  <bookViews>
    <workbookView xWindow="0" yWindow="0" windowWidth="20490" windowHeight="7680"/>
  </bookViews>
  <sheets>
    <sheet name="T-20.1" sheetId="23" r:id="rId1"/>
  </sheets>
  <definedNames>
    <definedName name="_xlnm.Print_Area" localSheetId="0">'T-20.1'!$A$1:$W$30</definedName>
  </definedNames>
  <calcPr calcId="162913" calcMode="manual"/>
</workbook>
</file>

<file path=xl/calcChain.xml><?xml version="1.0" encoding="utf-8"?>
<calcChain xmlns="http://schemas.openxmlformats.org/spreadsheetml/2006/main">
  <c r="M9" i="23" l="1"/>
</calcChain>
</file>

<file path=xl/sharedStrings.xml><?xml version="1.0" encoding="utf-8"?>
<sst xmlns="http://schemas.openxmlformats.org/spreadsheetml/2006/main" count="87" uniqueCount="61">
  <si>
    <t>ตาราง</t>
  </si>
  <si>
    <t>ร้อยละ</t>
  </si>
  <si>
    <t>Percent</t>
  </si>
  <si>
    <t>.</t>
  </si>
  <si>
    <t>Whole Kingdom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</si>
  <si>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</si>
  <si>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</si>
  <si>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</si>
  <si>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</si>
  <si>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</si>
  <si>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</si>
  <si>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</si>
  <si>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</si>
  <si>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</si>
  <si>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</si>
  <si>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Huai Luang</t>
  </si>
  <si>
    <t>Lam Nang Rong</t>
  </si>
  <si>
    <t>Nam Pung</t>
  </si>
  <si>
    <t>ภาคตะวันออกเฉียงเหนือ (Northeastern Region)</t>
  </si>
  <si>
    <t>Table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</si>
  <si>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</si>
  <si>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</si>
  <si>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</si>
  <si>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</si>
  <si>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</si>
  <si>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</si>
  <si>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</si>
  <si>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</si>
  <si>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</si>
  <si>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</si>
  <si>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</si>
  <si>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</si>
  <si>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</si>
  <si>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</si>
  <si>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</si>
  <si>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</si>
  <si>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</si>
  <si>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ลำนางรอง..................................................................</t>
  </si>
  <si>
    <t>Kiu Kor Mar</t>
  </si>
  <si>
    <t>Kwae Noi Bamrungdan</t>
  </si>
  <si>
    <t>Chulabhon</t>
  </si>
  <si>
    <t>Upper Muun</t>
  </si>
  <si>
    <t>Lam Sae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</si>
  <si>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</si>
  <si>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</si>
  <si>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Region/Reservoir/Dam</t>
  </si>
  <si>
    <t>Capacity</t>
  </si>
  <si>
    <t>2558 (2015)</t>
  </si>
  <si>
    <t>2559 (2016)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</si>
  <si>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</si>
  <si>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</t>
    </r>
  </si>
  <si>
    <t xml:space="preserve">  ทั่วราชอาณาจักร</t>
  </si>
  <si>
    <t>ความจุทั้งหมด</t>
  </si>
  <si>
    <t>ปริมาณน้ำที่นำไปใช้งานได้ (Effective storage capacity)</t>
  </si>
  <si>
    <t>Active storage</t>
  </si>
  <si>
    <t>ปริมาณ</t>
  </si>
  <si>
    <t>Quantity</t>
  </si>
  <si>
    <t>Total Storage</t>
  </si>
  <si>
    <t>ความจุใช้งานได้</t>
  </si>
  <si>
    <t>2560 (2017)</t>
  </si>
  <si>
    <t xml:space="preserve">  ภาคเหนือ (Northern Region)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</si>
</sst>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1" formatCode="#,##0\ \ \ \ "/>
    <numFmt numFmtId="192" formatCode="_-* #,##0.0_-;\-* #,##0.0_-;_-* &quot;-&quot;_-;_-@_-"/>
  </numFmts>
  <fonts count="21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8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/>
    <xf numFmtId="0" fontId="20" fillId="0" borderId="0"/>
  </cellStyleXfs>
  <cellXfs count="122">
    <xf numFmtId="0" fontId="0" fillId="0" borderId="0" xfId="0"/>
    <xf numFmtId="0" fontId="6" fillId="0" borderId="0" xfId="2" applyFont="1" applyFill="1"/>
    <xf numFmtId="0" fontId="7" fillId="0" borderId="0" xfId="2" applyFont="1" applyFill="1" applyAlignment="1"/>
    <xf numFmtId="189" fontId="7" fillId="0" borderId="0" xfId="2" applyNumberFormat="1" applyFont="1" applyFill="1" applyAlignment="1">
      <alignment horizontal="center"/>
    </xf>
    <xf numFmtId="0" fontId="7" fillId="0" borderId="0" xfId="2" applyFont="1" applyFill="1"/>
    <xf numFmtId="0" fontId="8" fillId="0" borderId="0" xfId="2" applyFont="1" applyFill="1"/>
    <xf numFmtId="187" fontId="9" fillId="0" borderId="0" xfId="1" applyNumberFormat="1" applyFont="1" applyFill="1" applyAlignment="1">
      <alignment horizontal="center"/>
    </xf>
    <xf numFmtId="189" fontId="10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left"/>
    </xf>
    <xf numFmtId="0" fontId="8" fillId="0" borderId="0" xfId="2" applyFont="1" applyFill="1" applyBorder="1"/>
    <xf numFmtId="0" fontId="6" fillId="0" borderId="0" xfId="2" applyFont="1" applyFill="1" applyBorder="1"/>
    <xf numFmtId="0" fontId="11" fillId="0" borderId="0" xfId="2" applyFont="1" applyFill="1"/>
    <xf numFmtId="0" fontId="4" fillId="0" borderId="0" xfId="0" applyFont="1" applyFill="1"/>
    <xf numFmtId="0" fontId="10" fillId="0" borderId="0" xfId="2" applyFont="1" applyFill="1" applyAlignment="1">
      <alignment vertical="center"/>
    </xf>
    <xf numFmtId="187" fontId="9" fillId="0" borderId="0" xfId="1" applyNumberFormat="1" applyFont="1" applyFill="1" applyAlignment="1">
      <alignment vertical="center"/>
    </xf>
    <xf numFmtId="187" fontId="9" fillId="0" borderId="0" xfId="1" applyNumberFormat="1" applyFont="1" applyFill="1" applyAlignment="1">
      <alignment horizontal="center" vertical="center"/>
    </xf>
    <xf numFmtId="189" fontId="10" fillId="0" borderId="0" xfId="2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13" fillId="0" borderId="0" xfId="2" applyFont="1" applyFill="1" applyAlignment="1">
      <alignment horizontal="right"/>
    </xf>
    <xf numFmtId="0" fontId="15" fillId="0" borderId="2" xfId="2" applyFont="1" applyFill="1" applyBorder="1"/>
    <xf numFmtId="0" fontId="15" fillId="0" borderId="2" xfId="2" applyFont="1" applyFill="1" applyBorder="1" applyAlignment="1"/>
    <xf numFmtId="187" fontId="13" fillId="0" borderId="2" xfId="1" applyNumberFormat="1" applyFont="1" applyFill="1" applyBorder="1"/>
    <xf numFmtId="0" fontId="14" fillId="0" borderId="2" xfId="2" applyFont="1" applyFill="1" applyBorder="1"/>
    <xf numFmtId="0" fontId="14" fillId="0" borderId="2" xfId="2" applyFont="1" applyFill="1" applyBorder="1" applyAlignment="1">
      <alignment horizontal="left"/>
    </xf>
    <xf numFmtId="0" fontId="14" fillId="0" borderId="0" xfId="2" applyFont="1" applyFill="1" applyBorder="1"/>
    <xf numFmtId="0" fontId="15" fillId="0" borderId="0" xfId="2" applyFont="1" applyFill="1" applyBorder="1"/>
    <xf numFmtId="0" fontId="6" fillId="0" borderId="8" xfId="2" applyFont="1" applyFill="1" applyBorder="1" applyAlignment="1">
      <alignment horizontal="left" vertical="center"/>
    </xf>
    <xf numFmtId="0" fontId="6" fillId="0" borderId="8" xfId="2" applyFont="1" applyFill="1" applyBorder="1" applyAlignment="1">
      <alignment vertical="center"/>
    </xf>
    <xf numFmtId="0" fontId="6" fillId="0" borderId="8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187" fontId="6" fillId="0" borderId="0" xfId="1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187" fontId="6" fillId="0" borderId="2" xfId="1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center" vertical="center"/>
    </xf>
    <xf numFmtId="188" fontId="8" fillId="0" borderId="3" xfId="1" applyNumberFormat="1" applyFont="1" applyFill="1" applyBorder="1" applyAlignment="1">
      <alignment horizontal="center" vertical="center"/>
    </xf>
    <xf numFmtId="187" fontId="8" fillId="0" borderId="3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187" fontId="9" fillId="0" borderId="0" xfId="1" quotePrefix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/>
    </xf>
    <xf numFmtId="188" fontId="13" fillId="0" borderId="0" xfId="1" applyNumberFormat="1" applyFont="1" applyFill="1" applyBorder="1" applyAlignment="1"/>
    <xf numFmtId="187" fontId="13" fillId="0" borderId="0" xfId="1" applyNumberFormat="1" applyFont="1" applyFill="1" applyBorder="1" applyAlignment="1"/>
    <xf numFmtId="0" fontId="13" fillId="0" borderId="0" xfId="2" applyFont="1" applyFill="1" applyBorder="1" applyAlignment="1"/>
    <xf numFmtId="187" fontId="13" fillId="0" borderId="0" xfId="1" quotePrefix="1" applyNumberFormat="1" applyFont="1" applyFill="1" applyBorder="1" applyAlignment="1">
      <alignment horizontal="center"/>
    </xf>
    <xf numFmtId="0" fontId="14" fillId="0" borderId="0" xfId="2" applyFont="1" applyFill="1" applyBorder="1" applyAlignment="1"/>
    <xf numFmtId="0" fontId="11" fillId="0" borderId="0" xfId="2" applyFont="1" applyFill="1" applyBorder="1" applyAlignment="1"/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188" fontId="5" fillId="0" borderId="0" xfId="1" applyNumberFormat="1" applyFont="1" applyFill="1" applyBorder="1" applyAlignment="1">
      <alignment horizontal="center" vertical="center"/>
    </xf>
    <xf numFmtId="191" fontId="5" fillId="0" borderId="9" xfId="1" applyNumberFormat="1" applyFont="1" applyFill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6" fillId="0" borderId="3" xfId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/>
    <xf numFmtId="0" fontId="14" fillId="0" borderId="0" xfId="2" applyFont="1" applyFill="1" applyBorder="1" applyAlignment="1">
      <alignment horizontal="center"/>
    </xf>
    <xf numFmtId="187" fontId="13" fillId="0" borderId="0" xfId="1" applyNumberFormat="1" applyFont="1" applyFill="1"/>
    <xf numFmtId="0" fontId="14" fillId="0" borderId="0" xfId="2" applyFont="1" applyFill="1"/>
    <xf numFmtId="0" fontId="14" fillId="0" borderId="0" xfId="2" applyFont="1" applyFill="1" applyAlignment="1">
      <alignment horizontal="left"/>
    </xf>
    <xf numFmtId="0" fontId="15" fillId="0" borderId="0" xfId="2" applyFont="1" applyFill="1"/>
    <xf numFmtId="0" fontId="15" fillId="0" borderId="0" xfId="2" applyFont="1" applyFill="1" applyAlignment="1"/>
    <xf numFmtId="187" fontId="15" fillId="0" borderId="0" xfId="1" applyNumberFormat="1" applyFont="1" applyFill="1"/>
    <xf numFmtId="0" fontId="6" fillId="0" borderId="0" xfId="2" applyFont="1" applyFill="1" applyBorder="1" applyAlignment="1">
      <alignment horizontal="center" vertical="center"/>
    </xf>
    <xf numFmtId="0" fontId="6" fillId="0" borderId="11" xfId="2" quotePrefix="1" applyFont="1" applyFill="1" applyBorder="1" applyAlignment="1">
      <alignment horizontal="center" vertical="center"/>
    </xf>
    <xf numFmtId="0" fontId="6" fillId="0" borderId="13" xfId="2" quotePrefix="1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2" xfId="2" quotePrefix="1" applyFont="1" applyFill="1" applyBorder="1" applyAlignment="1">
      <alignment horizontal="center" vertical="center"/>
    </xf>
    <xf numFmtId="191" fontId="5" fillId="0" borderId="0" xfId="1" applyNumberFormat="1" applyFont="1" applyFill="1" applyBorder="1" applyAlignment="1">
      <alignment horizontal="right" vertical="center"/>
    </xf>
    <xf numFmtId="0" fontId="17" fillId="0" borderId="0" xfId="2" applyFont="1" applyFill="1" applyBorder="1" applyAlignment="1"/>
    <xf numFmtId="187" fontId="13" fillId="0" borderId="0" xfId="1" quotePrefix="1" applyNumberFormat="1" applyFont="1" applyFill="1" applyBorder="1" applyAlignment="1"/>
    <xf numFmtId="0" fontId="8" fillId="0" borderId="10" xfId="2" applyFont="1" applyFill="1" applyBorder="1" applyAlignment="1">
      <alignment vertical="center"/>
    </xf>
    <xf numFmtId="187" fontId="8" fillId="0" borderId="10" xfId="1" applyNumberFormat="1" applyFont="1" applyFill="1" applyBorder="1" applyAlignment="1">
      <alignment horizontal="center" vertical="center"/>
    </xf>
    <xf numFmtId="187" fontId="5" fillId="0" borderId="0" xfId="1" applyNumberFormat="1" applyFont="1" applyFill="1" applyBorder="1" applyAlignment="1">
      <alignment horizontal="center"/>
    </xf>
    <xf numFmtId="41" fontId="5" fillId="0" borderId="1" xfId="1" applyNumberFormat="1" applyFont="1" applyFill="1" applyBorder="1" applyAlignment="1">
      <alignment horizontal="center"/>
    </xf>
    <xf numFmtId="41" fontId="5" fillId="0" borderId="3" xfId="1" applyNumberFormat="1" applyFont="1" applyFill="1" applyBorder="1" applyAlignment="1">
      <alignment horizontal="center"/>
    </xf>
    <xf numFmtId="41" fontId="5" fillId="0" borderId="0" xfId="1" applyNumberFormat="1" applyFont="1" applyFill="1" applyBorder="1" applyAlignment="1">
      <alignment horizontal="center"/>
    </xf>
    <xf numFmtId="41" fontId="5" fillId="0" borderId="9" xfId="1" applyNumberFormat="1" applyFont="1" applyFill="1" applyBorder="1" applyAlignment="1">
      <alignment horizontal="center"/>
    </xf>
    <xf numFmtId="41" fontId="8" fillId="0" borderId="0" xfId="1" applyNumberFormat="1" applyFont="1" applyFill="1" applyBorder="1" applyAlignment="1">
      <alignment horizontal="center"/>
    </xf>
    <xf numFmtId="187" fontId="8" fillId="0" borderId="1" xfId="1" applyNumberFormat="1" applyFont="1" applyFill="1" applyBorder="1" applyAlignment="1">
      <alignment horizontal="center"/>
    </xf>
    <xf numFmtId="41" fontId="8" fillId="0" borderId="1" xfId="1" applyNumberFormat="1" applyFont="1" applyFill="1" applyBorder="1" applyAlignment="1">
      <alignment horizontal="center"/>
    </xf>
    <xf numFmtId="41" fontId="18" fillId="0" borderId="7" xfId="5" applyNumberFormat="1" applyFont="1" applyFill="1" applyBorder="1" applyAlignment="1">
      <alignment horizontal="center"/>
    </xf>
    <xf numFmtId="41" fontId="18" fillId="0" borderId="10" xfId="5" applyNumberFormat="1" applyFont="1" applyFill="1" applyBorder="1" applyAlignment="1">
      <alignment horizontal="center"/>
    </xf>
    <xf numFmtId="192" fontId="18" fillId="0" borderId="6" xfId="5" applyNumberFormat="1" applyFont="1" applyFill="1" applyBorder="1" applyAlignment="1">
      <alignment horizontal="center"/>
    </xf>
    <xf numFmtId="187" fontId="5" fillId="0" borderId="1" xfId="1" applyNumberFormat="1" applyFont="1" applyFill="1" applyBorder="1" applyAlignment="1">
      <alignment horizontal="center"/>
    </xf>
    <xf numFmtId="41" fontId="5" fillId="0" borderId="9" xfId="5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center"/>
    </xf>
    <xf numFmtId="0" fontId="6" fillId="0" borderId="13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1" xfId="2" quotePrefix="1" applyFont="1" applyFill="1" applyBorder="1" applyAlignment="1">
      <alignment horizontal="center" vertical="center"/>
    </xf>
    <xf numFmtId="0" fontId="6" fillId="0" borderId="13" xfId="2" quotePrefix="1" applyFont="1" applyFill="1" applyBorder="1" applyAlignment="1">
      <alignment horizontal="center" vertical="center"/>
    </xf>
    <xf numFmtId="0" fontId="6" fillId="0" borderId="11" xfId="2" quotePrefix="1" applyFont="1" applyFill="1" applyBorder="1" applyAlignment="1">
      <alignment horizontal="center" vertical="center"/>
    </xf>
    <xf numFmtId="0" fontId="6" fillId="0" borderId="12" xfId="2" quotePrefix="1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</cellXfs>
  <cellStyles count="6">
    <cellStyle name="Comma 2" xfId="1"/>
    <cellStyle name="Normal 2" xfId="2"/>
    <cellStyle name="Normal 2 2" xfId="5"/>
    <cellStyle name="Normal_เินรัาเินให้สินเ่อรายัหวั-ึ้นweb-เม.ย.47" xfId="4"/>
    <cellStyle name="ปกติ" xfId="0" builtinId="0"/>
    <cellStyle name="ปกติ 2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610100" y="-4610100"/>
          <a:ext cx="0" cy="9220200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76200</xdr:colOff>
      <xdr:row>15</xdr:row>
      <xdr:rowOff>219075</xdr:rowOff>
    </xdr:from>
    <xdr:to>
      <xdr:col>22</xdr:col>
      <xdr:colOff>400050</xdr:colOff>
      <xdr:row>30</xdr:row>
      <xdr:rowOff>19919</xdr:rowOff>
    </xdr:to>
    <xdr:grpSp>
      <xdr:nvGrpSpPr>
        <xdr:cNvPr id="9" name="Group 15"/>
        <xdr:cNvGrpSpPr/>
      </xdr:nvGrpSpPr>
      <xdr:grpSpPr>
        <a:xfrm>
          <a:off x="9620250" y="3505200"/>
          <a:ext cx="476250" cy="3420344"/>
          <a:chOff x="9353550" y="3143250"/>
          <a:chExt cx="476250" cy="3420344"/>
        </a:xfrm>
      </xdr:grpSpPr>
      <xdr:grpSp>
        <xdr:nvGrpSpPr>
          <xdr:cNvPr id="10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2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F35"/>
  <sheetViews>
    <sheetView showGridLines="0" tabSelected="1" topLeftCell="A4" workbookViewId="0">
      <selection activeCell="A9" sqref="H9"/>
    </sheetView>
  </sheetViews>
  <sheetFormatPr defaultRowHeight="18.75" x14ac:dyDescent="0.3"/>
  <cols>
    <col min="1" max="1" width="1.7109375" style="78" customWidth="1"/>
    <col min="2" max="2" width="5.5703125" style="79" customWidth="1"/>
    <col min="3" max="3" width="4.7109375" style="78" customWidth="1"/>
    <col min="4" max="4" width="10.28515625" style="78" customWidth="1"/>
    <col min="5" max="5" width="1.85546875" style="78" customWidth="1"/>
    <col min="6" max="6" width="13.7109375" style="78" customWidth="1"/>
    <col min="7" max="7" width="1.7109375" style="78" customWidth="1"/>
    <col min="8" max="8" width="12" style="78" customWidth="1"/>
    <col min="9" max="9" width="2.28515625" style="78" customWidth="1"/>
    <col min="10" max="10" width="14" style="75" customWidth="1"/>
    <col min="11" max="11" width="6.85546875" style="75" customWidth="1"/>
    <col min="12" max="12" width="1.7109375" style="78" customWidth="1"/>
    <col min="13" max="13" width="12.85546875" style="75" customWidth="1"/>
    <col min="14" max="14" width="7.85546875" style="75" customWidth="1"/>
    <col min="15" max="15" width="1.7109375" style="78" customWidth="1"/>
    <col min="16" max="16" width="12.85546875" style="75" customWidth="1"/>
    <col min="17" max="17" width="7.7109375" style="75" customWidth="1"/>
    <col min="18" max="18" width="1.7109375" style="78" customWidth="1"/>
    <col min="19" max="19" width="3.28515625" style="78" customWidth="1"/>
    <col min="20" max="20" width="1.7109375" style="76" customWidth="1"/>
    <col min="21" max="21" width="17" style="77" customWidth="1"/>
    <col min="22" max="22" width="2.28515625" style="26" customWidth="1"/>
    <col min="23" max="23" width="6.140625" style="27" customWidth="1"/>
    <col min="24" max="30" width="7.42578125" style="27" customWidth="1"/>
    <col min="31" max="31" width="2.28515625" style="78" customWidth="1"/>
    <col min="32" max="32" width="4.7109375" style="78" customWidth="1"/>
    <col min="33" max="35" width="5.7109375" style="78" customWidth="1"/>
    <col min="36" max="16384" width="9.140625" style="78"/>
  </cols>
  <sheetData>
    <row r="1" spans="1:32" s="1" customFormat="1" ht="22.5" customHeight="1" x14ac:dyDescent="0.3">
      <c r="B1" s="2" t="s">
        <v>0</v>
      </c>
      <c r="C1" s="3">
        <v>20.100000000000001</v>
      </c>
      <c r="D1" s="4" t="s">
        <v>49</v>
      </c>
      <c r="E1" s="5"/>
      <c r="F1" s="5"/>
      <c r="G1" s="5"/>
      <c r="H1" s="6"/>
      <c r="I1" s="6"/>
      <c r="J1" s="6"/>
      <c r="K1" s="6"/>
      <c r="L1" s="6"/>
      <c r="M1" s="6"/>
      <c r="N1" s="7"/>
      <c r="P1" s="8"/>
      <c r="Q1" s="9"/>
      <c r="R1" s="9"/>
      <c r="S1" s="10"/>
      <c r="T1" s="10"/>
      <c r="U1" s="10"/>
      <c r="V1" s="10"/>
      <c r="W1" s="10"/>
      <c r="X1" s="10"/>
      <c r="Y1" s="10"/>
    </row>
    <row r="2" spans="1:32" s="11" customFormat="1" ht="21" customHeight="1" x14ac:dyDescent="0.3">
      <c r="B2" s="12" t="s">
        <v>19</v>
      </c>
      <c r="C2" s="3">
        <v>20.100000000000001</v>
      </c>
      <c r="D2" s="2" t="s">
        <v>50</v>
      </c>
      <c r="E2" s="13"/>
      <c r="F2" s="13"/>
      <c r="G2" s="13"/>
      <c r="H2" s="14"/>
      <c r="I2" s="14"/>
      <c r="J2" s="14"/>
      <c r="K2" s="14"/>
      <c r="L2" s="14"/>
      <c r="M2" s="15"/>
      <c r="N2" s="16"/>
      <c r="P2" s="17"/>
      <c r="Q2" s="18"/>
      <c r="R2" s="18"/>
      <c r="S2" s="19"/>
      <c r="T2" s="19"/>
      <c r="U2" s="19"/>
      <c r="V2" s="19"/>
      <c r="W2" s="19"/>
      <c r="X2" s="19"/>
      <c r="Y2" s="19"/>
      <c r="AA2" s="19"/>
    </row>
    <row r="3" spans="1:32" s="11" customFormat="1" ht="14.25" customHeight="1" x14ac:dyDescent="0.25">
      <c r="B3" s="13"/>
      <c r="C3" s="16"/>
      <c r="D3" s="17"/>
      <c r="E3" s="17"/>
      <c r="F3" s="17"/>
      <c r="G3" s="17"/>
      <c r="H3" s="17"/>
      <c r="I3" s="17"/>
      <c r="J3" s="15"/>
      <c r="K3" s="15"/>
      <c r="L3" s="16"/>
      <c r="M3" s="15"/>
      <c r="N3" s="15"/>
      <c r="O3" s="16"/>
      <c r="P3" s="15"/>
      <c r="Q3" s="15"/>
      <c r="R3" s="16"/>
      <c r="S3" s="16"/>
      <c r="U3" s="20" t="s">
        <v>44</v>
      </c>
      <c r="V3" s="18"/>
      <c r="W3" s="18"/>
      <c r="X3" s="19"/>
      <c r="Y3" s="19"/>
      <c r="Z3" s="19"/>
      <c r="AA3" s="19"/>
      <c r="AB3" s="19"/>
      <c r="AC3" s="19"/>
      <c r="AD3" s="19"/>
      <c r="AF3" s="19"/>
    </row>
    <row r="4" spans="1:32" s="27" customFormat="1" ht="3" customHeight="1" x14ac:dyDescent="0.3">
      <c r="A4" s="21"/>
      <c r="B4" s="22"/>
      <c r="C4" s="21"/>
      <c r="D4" s="21"/>
      <c r="E4" s="21"/>
      <c r="F4" s="21"/>
      <c r="G4" s="21"/>
      <c r="H4" s="21"/>
      <c r="I4" s="21"/>
      <c r="J4" s="23">
        <v>10</v>
      </c>
      <c r="K4" s="23"/>
      <c r="L4" s="21"/>
      <c r="M4" s="23"/>
      <c r="N4" s="23"/>
      <c r="O4" s="21"/>
      <c r="P4" s="23"/>
      <c r="Q4" s="23"/>
      <c r="R4" s="21"/>
      <c r="S4" s="21"/>
      <c r="T4" s="24"/>
      <c r="U4" s="25"/>
      <c r="V4" s="26"/>
    </row>
    <row r="5" spans="1:32" s="38" customFormat="1" ht="22.5" customHeight="1" x14ac:dyDescent="0.5">
      <c r="A5" s="28"/>
      <c r="B5" s="29"/>
      <c r="C5" s="30"/>
      <c r="D5" s="30"/>
      <c r="E5" s="30"/>
      <c r="F5" s="84"/>
      <c r="G5" s="85"/>
      <c r="H5" s="84"/>
      <c r="I5" s="85"/>
      <c r="J5" s="106" t="s">
        <v>53</v>
      </c>
      <c r="K5" s="107"/>
      <c r="L5" s="107"/>
      <c r="M5" s="107"/>
      <c r="N5" s="107"/>
      <c r="O5" s="107"/>
      <c r="P5" s="107"/>
      <c r="Q5" s="107"/>
      <c r="R5" s="108"/>
      <c r="S5" s="30"/>
      <c r="T5" s="30"/>
      <c r="U5" s="28"/>
      <c r="V5" s="31"/>
      <c r="W5" s="32"/>
      <c r="X5" s="33"/>
      <c r="Y5" s="34"/>
      <c r="Z5" s="35"/>
      <c r="AA5" s="36"/>
      <c r="AB5" s="35"/>
      <c r="AC5" s="35"/>
      <c r="AD5" s="34"/>
      <c r="AE5" s="37"/>
    </row>
    <row r="6" spans="1:32" s="38" customFormat="1" ht="15.75" customHeight="1" x14ac:dyDescent="0.5">
      <c r="A6" s="109" t="s">
        <v>43</v>
      </c>
      <c r="B6" s="109"/>
      <c r="C6" s="109"/>
      <c r="D6" s="109"/>
      <c r="E6" s="81"/>
      <c r="F6" s="110" t="s">
        <v>52</v>
      </c>
      <c r="G6" s="111"/>
      <c r="H6" s="112" t="s">
        <v>58</v>
      </c>
      <c r="I6" s="111"/>
      <c r="J6" s="83" t="s">
        <v>47</v>
      </c>
      <c r="K6" s="82"/>
      <c r="L6" s="86"/>
      <c r="M6" s="113" t="s">
        <v>48</v>
      </c>
      <c r="N6" s="114"/>
      <c r="O6" s="115"/>
      <c r="P6" s="113" t="s">
        <v>59</v>
      </c>
      <c r="Q6" s="114"/>
      <c r="R6" s="115"/>
      <c r="S6" s="81"/>
      <c r="T6" s="109" t="s">
        <v>45</v>
      </c>
      <c r="U6" s="109"/>
      <c r="V6" s="31"/>
      <c r="W6" s="32"/>
      <c r="X6" s="33"/>
      <c r="Y6" s="34"/>
      <c r="Z6" s="35"/>
      <c r="AA6" s="40"/>
      <c r="AB6" s="35"/>
      <c r="AC6" s="35"/>
      <c r="AD6" s="34"/>
      <c r="AE6" s="37"/>
    </row>
    <row r="7" spans="1:32" s="38" customFormat="1" ht="15.75" x14ac:dyDescent="0.5">
      <c r="A7" s="109"/>
      <c r="B7" s="109"/>
      <c r="C7" s="109"/>
      <c r="D7" s="109"/>
      <c r="E7" s="81"/>
      <c r="F7" s="110" t="s">
        <v>57</v>
      </c>
      <c r="G7" s="111"/>
      <c r="H7" s="110" t="s">
        <v>54</v>
      </c>
      <c r="I7" s="111"/>
      <c r="J7" s="41" t="s">
        <v>55</v>
      </c>
      <c r="K7" s="116" t="s">
        <v>1</v>
      </c>
      <c r="L7" s="117"/>
      <c r="M7" s="41" t="s">
        <v>55</v>
      </c>
      <c r="N7" s="116" t="s">
        <v>1</v>
      </c>
      <c r="O7" s="117"/>
      <c r="P7" s="41" t="s">
        <v>55</v>
      </c>
      <c r="Q7" s="116" t="s">
        <v>1</v>
      </c>
      <c r="R7" s="117"/>
      <c r="S7" s="81"/>
      <c r="T7" s="109"/>
      <c r="U7" s="109"/>
      <c r="V7" s="31"/>
      <c r="W7" s="32"/>
      <c r="X7" s="33"/>
      <c r="Y7" s="34"/>
      <c r="Z7" s="35"/>
      <c r="AA7" s="36"/>
      <c r="AB7" s="35"/>
      <c r="AC7" s="35"/>
      <c r="AD7" s="34"/>
      <c r="AE7" s="37"/>
    </row>
    <row r="8" spans="1:32" s="38" customFormat="1" ht="15.75" x14ac:dyDescent="0.5">
      <c r="A8" s="42"/>
      <c r="B8" s="43"/>
      <c r="C8" s="44"/>
      <c r="D8" s="44"/>
      <c r="E8" s="44"/>
      <c r="F8" s="119" t="s">
        <v>46</v>
      </c>
      <c r="G8" s="120"/>
      <c r="H8" s="119"/>
      <c r="I8" s="120"/>
      <c r="J8" s="45" t="s">
        <v>56</v>
      </c>
      <c r="K8" s="119" t="s">
        <v>2</v>
      </c>
      <c r="L8" s="111"/>
      <c r="M8" s="45" t="s">
        <v>56</v>
      </c>
      <c r="N8" s="119" t="s">
        <v>2</v>
      </c>
      <c r="O8" s="111"/>
      <c r="P8" s="45" t="s">
        <v>56</v>
      </c>
      <c r="Q8" s="119" t="s">
        <v>2</v>
      </c>
      <c r="R8" s="120"/>
      <c r="S8" s="44"/>
      <c r="T8" s="44"/>
      <c r="U8" s="42"/>
      <c r="V8" s="31"/>
      <c r="W8" s="32"/>
      <c r="X8" s="33"/>
      <c r="Y8" s="34"/>
      <c r="Z8" s="35"/>
      <c r="AA8" s="40"/>
      <c r="AB8" s="35"/>
      <c r="AC8" s="35"/>
      <c r="AD8" s="34"/>
      <c r="AE8" s="37"/>
    </row>
    <row r="9" spans="1:32" s="57" customFormat="1" ht="20.25" customHeight="1" x14ac:dyDescent="0.25">
      <c r="A9" s="46" t="s">
        <v>51</v>
      </c>
      <c r="B9" s="46"/>
      <c r="C9" s="46"/>
      <c r="D9" s="46"/>
      <c r="E9" s="47" t="s">
        <v>3</v>
      </c>
      <c r="F9" s="99">
        <v>70757.335000000006</v>
      </c>
      <c r="G9" s="48"/>
      <c r="H9" s="99">
        <v>47230.89</v>
      </c>
      <c r="I9" s="48"/>
      <c r="J9" s="100">
        <v>21281</v>
      </c>
      <c r="K9" s="102">
        <v>45.407216164892141</v>
      </c>
      <c r="L9" s="90"/>
      <c r="M9" s="101">
        <f>SUM(M11:M30)</f>
        <v>5101.1379999999999</v>
      </c>
      <c r="N9" s="102">
        <v>34</v>
      </c>
      <c r="O9" s="91"/>
      <c r="P9" s="97">
        <v>25643.368999999999</v>
      </c>
      <c r="Q9" s="98">
        <v>54</v>
      </c>
      <c r="R9" s="49"/>
      <c r="S9" s="46"/>
      <c r="T9" s="121" t="s">
        <v>4</v>
      </c>
      <c r="U9" s="121"/>
      <c r="V9" s="50"/>
      <c r="W9" s="51"/>
      <c r="X9" s="52"/>
      <c r="Y9" s="53"/>
      <c r="Z9" s="54"/>
      <c r="AA9" s="55"/>
      <c r="AB9" s="54"/>
      <c r="AC9" s="54"/>
      <c r="AD9" s="53"/>
      <c r="AE9" s="56"/>
    </row>
    <row r="10" spans="1:32" s="64" customFormat="1" ht="18" customHeight="1" x14ac:dyDescent="0.25">
      <c r="A10" s="118" t="s">
        <v>60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88"/>
      <c r="W10" s="61"/>
      <c r="X10" s="59"/>
      <c r="Y10" s="60"/>
      <c r="Z10" s="61"/>
      <c r="AA10" s="89"/>
      <c r="AB10" s="61"/>
      <c r="AC10" s="61"/>
      <c r="AD10" s="60"/>
      <c r="AE10" s="63"/>
    </row>
    <row r="11" spans="1:32" s="38" customFormat="1" ht="18" customHeight="1" x14ac:dyDescent="0.25">
      <c r="A11" s="65"/>
      <c r="B11" s="66" t="s">
        <v>20</v>
      </c>
      <c r="C11" s="81"/>
      <c r="D11" s="81"/>
      <c r="E11" s="47" t="s">
        <v>3</v>
      </c>
      <c r="F11" s="93">
        <v>13462</v>
      </c>
      <c r="G11" s="94"/>
      <c r="H11" s="95">
        <v>9662</v>
      </c>
      <c r="I11" s="95"/>
      <c r="J11" s="96">
        <v>2329</v>
      </c>
      <c r="K11" s="92">
        <v>24.104740219416271</v>
      </c>
      <c r="L11" s="70"/>
      <c r="M11" s="96">
        <v>1127.4000000000001</v>
      </c>
      <c r="N11" s="92">
        <v>11.668391637342163</v>
      </c>
      <c r="O11" s="41"/>
      <c r="P11" s="96">
        <v>3226.69</v>
      </c>
      <c r="Q11" s="103">
        <v>33.395673773545901</v>
      </c>
      <c r="R11" s="72"/>
      <c r="S11" s="41"/>
      <c r="T11" s="39"/>
      <c r="U11" s="65" t="s">
        <v>5</v>
      </c>
      <c r="V11" s="31"/>
      <c r="W11" s="32"/>
      <c r="X11" s="33"/>
      <c r="Y11" s="34"/>
      <c r="AA11" s="40"/>
      <c r="AB11" s="35"/>
      <c r="AC11" s="35"/>
      <c r="AD11" s="34"/>
      <c r="AE11" s="37"/>
    </row>
    <row r="12" spans="1:32" s="38" customFormat="1" ht="18" customHeight="1" x14ac:dyDescent="0.25">
      <c r="A12" s="65"/>
      <c r="B12" s="66" t="s">
        <v>21</v>
      </c>
      <c r="C12" s="81"/>
      <c r="D12" s="81"/>
      <c r="E12" s="47" t="s">
        <v>3</v>
      </c>
      <c r="F12" s="93">
        <v>9510</v>
      </c>
      <c r="G12" s="94"/>
      <c r="H12" s="95">
        <v>6660</v>
      </c>
      <c r="I12" s="95"/>
      <c r="J12" s="96">
        <v>3049</v>
      </c>
      <c r="K12" s="92">
        <v>45.780780780780781</v>
      </c>
      <c r="L12" s="70"/>
      <c r="M12" s="96">
        <v>1890.54</v>
      </c>
      <c r="N12" s="92">
        <v>28.386486486486486</v>
      </c>
      <c r="O12" s="41"/>
      <c r="P12" s="96">
        <v>4447.45</v>
      </c>
      <c r="Q12" s="103">
        <v>66.778528528528525</v>
      </c>
      <c r="R12" s="72"/>
      <c r="S12" s="41"/>
      <c r="T12" s="39"/>
      <c r="U12" s="65" t="s">
        <v>6</v>
      </c>
      <c r="V12" s="31"/>
      <c r="W12" s="32"/>
      <c r="X12" s="33"/>
      <c r="Y12" s="34"/>
      <c r="AA12" s="40"/>
      <c r="AB12" s="35"/>
      <c r="AC12" s="35"/>
      <c r="AD12" s="34"/>
      <c r="AE12" s="37"/>
    </row>
    <row r="13" spans="1:32" s="38" customFormat="1" ht="18" customHeight="1" x14ac:dyDescent="0.25">
      <c r="A13" s="65"/>
      <c r="B13" s="66" t="s">
        <v>22</v>
      </c>
      <c r="C13" s="81"/>
      <c r="D13" s="81"/>
      <c r="E13" s="47" t="s">
        <v>3</v>
      </c>
      <c r="F13" s="93">
        <v>264.69499999999999</v>
      </c>
      <c r="G13" s="94"/>
      <c r="H13" s="95">
        <v>252.51</v>
      </c>
      <c r="I13" s="95"/>
      <c r="J13" s="96">
        <v>163</v>
      </c>
      <c r="K13" s="92">
        <v>67.078189300411523</v>
      </c>
      <c r="L13" s="70"/>
      <c r="M13" s="96">
        <v>60.965000000000003</v>
      </c>
      <c r="N13" s="92">
        <v>24.143598273335709</v>
      </c>
      <c r="O13" s="41"/>
      <c r="P13" s="96">
        <v>168.34399999999999</v>
      </c>
      <c r="Q13" s="103">
        <v>66.668250762346034</v>
      </c>
      <c r="R13" s="72"/>
      <c r="S13" s="41"/>
      <c r="T13" s="39"/>
      <c r="U13" s="65" t="s">
        <v>7</v>
      </c>
      <c r="V13" s="31"/>
      <c r="W13" s="32"/>
      <c r="X13" s="33"/>
      <c r="Y13" s="34"/>
      <c r="AA13" s="40"/>
      <c r="AB13" s="35"/>
      <c r="AC13" s="35"/>
      <c r="AD13" s="34"/>
      <c r="AE13" s="37"/>
    </row>
    <row r="14" spans="1:32" s="38" customFormat="1" ht="18" customHeight="1" x14ac:dyDescent="0.25">
      <c r="A14" s="65"/>
      <c r="B14" s="66" t="s">
        <v>23</v>
      </c>
      <c r="C14" s="81"/>
      <c r="D14" s="81"/>
      <c r="E14" s="47" t="s">
        <v>3</v>
      </c>
      <c r="F14" s="93">
        <v>263</v>
      </c>
      <c r="G14" s="94"/>
      <c r="H14" s="95">
        <v>249</v>
      </c>
      <c r="I14" s="95"/>
      <c r="J14" s="96">
        <v>34</v>
      </c>
      <c r="K14" s="92">
        <v>13.654618473895582</v>
      </c>
      <c r="L14" s="70"/>
      <c r="M14" s="96">
        <v>16.925999999999998</v>
      </c>
      <c r="N14" s="92">
        <v>6.7975903614457831</v>
      </c>
      <c r="O14" s="41"/>
      <c r="P14" s="96">
        <v>98.44</v>
      </c>
      <c r="Q14" s="103">
        <v>39.53413654618474</v>
      </c>
      <c r="R14" s="72"/>
      <c r="S14" s="41"/>
      <c r="T14" s="39"/>
      <c r="U14" s="66" t="s">
        <v>9</v>
      </c>
      <c r="V14" s="31"/>
      <c r="W14" s="32"/>
      <c r="X14" s="33"/>
      <c r="Y14" s="34"/>
      <c r="AA14" s="40"/>
      <c r="AB14" s="35"/>
      <c r="AC14" s="35"/>
      <c r="AD14" s="34"/>
      <c r="AE14" s="37"/>
    </row>
    <row r="15" spans="1:32" s="38" customFormat="1" ht="18" customHeight="1" x14ac:dyDescent="0.25">
      <c r="A15" s="65"/>
      <c r="B15" s="66" t="s">
        <v>24</v>
      </c>
      <c r="C15" s="81"/>
      <c r="D15" s="81"/>
      <c r="E15" s="47" t="s">
        <v>3</v>
      </c>
      <c r="F15" s="93">
        <v>106.22</v>
      </c>
      <c r="G15" s="94"/>
      <c r="H15" s="95">
        <v>102.67</v>
      </c>
      <c r="I15" s="95"/>
      <c r="J15" s="96">
        <v>74</v>
      </c>
      <c r="K15" s="92">
        <v>72.549019607843135</v>
      </c>
      <c r="L15" s="70"/>
      <c r="M15" s="96">
        <v>24.055</v>
      </c>
      <c r="N15" s="92">
        <v>23.42943410928217</v>
      </c>
      <c r="O15" s="41"/>
      <c r="P15" s="96">
        <v>92.374000000000009</v>
      </c>
      <c r="Q15" s="103">
        <v>89.971754163825864</v>
      </c>
      <c r="R15" s="72"/>
      <c r="S15" s="41"/>
      <c r="T15" s="39"/>
      <c r="U15" s="65" t="s">
        <v>8</v>
      </c>
      <c r="V15" s="31"/>
      <c r="W15" s="32"/>
      <c r="X15" s="33"/>
      <c r="Y15" s="34"/>
      <c r="AA15" s="40"/>
      <c r="AB15" s="35"/>
      <c r="AC15" s="35"/>
      <c r="AD15" s="34"/>
      <c r="AE15" s="37"/>
    </row>
    <row r="16" spans="1:32" s="64" customFormat="1" ht="18" customHeight="1" x14ac:dyDescent="0.25">
      <c r="A16" s="65"/>
      <c r="B16" s="66" t="s">
        <v>25</v>
      </c>
      <c r="C16" s="81"/>
      <c r="D16" s="81"/>
      <c r="E16" s="47" t="s">
        <v>3</v>
      </c>
      <c r="F16" s="93">
        <v>170</v>
      </c>
      <c r="G16" s="94"/>
      <c r="H16" s="95">
        <v>163.80000000000001</v>
      </c>
      <c r="I16" s="95"/>
      <c r="J16" s="96">
        <v>93</v>
      </c>
      <c r="K16" s="92">
        <v>56.776556776556774</v>
      </c>
      <c r="L16" s="70"/>
      <c r="M16" s="96">
        <v>21.053000000000011</v>
      </c>
      <c r="N16" s="92">
        <v>12.852869352869359</v>
      </c>
      <c r="O16" s="41"/>
      <c r="P16" s="96">
        <v>161.74100000000001</v>
      </c>
      <c r="Q16" s="103">
        <v>98.742979242979246</v>
      </c>
      <c r="R16" s="72"/>
      <c r="S16" s="41"/>
      <c r="T16" s="39"/>
      <c r="U16" s="73" t="s">
        <v>38</v>
      </c>
      <c r="V16" s="74"/>
      <c r="W16" s="58"/>
      <c r="X16" s="59"/>
      <c r="Y16" s="60"/>
      <c r="AA16" s="62"/>
      <c r="AB16" s="61"/>
      <c r="AC16" s="61"/>
      <c r="AD16" s="60"/>
      <c r="AE16" s="63"/>
    </row>
    <row r="17" spans="1:31" s="38" customFormat="1" ht="18" customHeight="1" x14ac:dyDescent="0.25">
      <c r="A17" s="65"/>
      <c r="B17" s="66" t="s">
        <v>26</v>
      </c>
      <c r="C17" s="81"/>
      <c r="D17" s="81"/>
      <c r="E17" s="47" t="s">
        <v>3</v>
      </c>
      <c r="F17" s="93">
        <v>939</v>
      </c>
      <c r="G17" s="94"/>
      <c r="H17" s="95">
        <v>896</v>
      </c>
      <c r="I17" s="95"/>
      <c r="J17" s="96">
        <v>635</v>
      </c>
      <c r="K17" s="92">
        <v>70.870535714285708</v>
      </c>
      <c r="L17" s="70"/>
      <c r="M17" s="96">
        <v>341.72</v>
      </c>
      <c r="N17" s="92">
        <v>38.138392857142854</v>
      </c>
      <c r="O17" s="41"/>
      <c r="P17" s="96">
        <v>775.6</v>
      </c>
      <c r="Q17" s="103">
        <v>86.5625</v>
      </c>
      <c r="R17" s="72"/>
      <c r="S17" s="41"/>
      <c r="T17" s="39"/>
      <c r="U17" s="66" t="s">
        <v>39</v>
      </c>
      <c r="V17" s="31"/>
      <c r="W17" s="32"/>
      <c r="X17" s="33"/>
      <c r="Y17" s="34"/>
      <c r="AA17" s="40"/>
      <c r="AB17" s="35"/>
      <c r="AC17" s="35"/>
      <c r="AD17" s="34"/>
      <c r="AE17" s="37"/>
    </row>
    <row r="18" spans="1:31" s="38" customFormat="1" ht="18.75" customHeight="1" x14ac:dyDescent="0.5">
      <c r="A18" s="118" t="s">
        <v>18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31"/>
      <c r="W18" s="32"/>
      <c r="X18" s="33"/>
      <c r="Y18" s="34"/>
      <c r="Z18" s="35"/>
      <c r="AA18" s="40"/>
      <c r="AB18" s="35"/>
      <c r="AC18" s="35"/>
      <c r="AD18" s="34"/>
      <c r="AE18" s="37"/>
    </row>
    <row r="19" spans="1:31" s="38" customFormat="1" ht="18" customHeight="1" x14ac:dyDescent="0.25">
      <c r="A19" s="65"/>
      <c r="B19" s="66" t="s">
        <v>27</v>
      </c>
      <c r="C19" s="81"/>
      <c r="D19" s="81"/>
      <c r="E19" s="47" t="s">
        <v>3</v>
      </c>
      <c r="F19" s="93">
        <v>135.57</v>
      </c>
      <c r="G19" s="94"/>
      <c r="H19" s="95">
        <v>128.97999999999999</v>
      </c>
      <c r="I19" s="95"/>
      <c r="J19" s="104">
        <v>49</v>
      </c>
      <c r="K19" s="92">
        <v>38.28125</v>
      </c>
      <c r="L19" s="105"/>
      <c r="M19" s="68">
        <v>27.941999999999993</v>
      </c>
      <c r="N19" s="69">
        <v>21.663823848658705</v>
      </c>
      <c r="O19" s="41"/>
      <c r="P19" s="68">
        <v>94.942999999999998</v>
      </c>
      <c r="Q19" s="71">
        <v>73.610637308109801</v>
      </c>
      <c r="R19" s="72"/>
      <c r="S19" s="41"/>
      <c r="T19" s="39"/>
      <c r="U19" s="65" t="s">
        <v>15</v>
      </c>
      <c r="V19" s="31"/>
      <c r="W19" s="32"/>
      <c r="X19" s="33"/>
      <c r="Y19" s="34"/>
      <c r="AA19" s="40"/>
      <c r="AB19" s="35"/>
      <c r="AC19" s="35"/>
      <c r="AD19" s="34"/>
      <c r="AE19" s="37"/>
    </row>
    <row r="20" spans="1:31" s="38" customFormat="1" ht="18" customHeight="1" x14ac:dyDescent="0.25">
      <c r="A20" s="65"/>
      <c r="B20" s="66" t="s">
        <v>28</v>
      </c>
      <c r="C20" s="81"/>
      <c r="D20" s="81"/>
      <c r="E20" s="47" t="s">
        <v>3</v>
      </c>
      <c r="F20" s="93">
        <v>520</v>
      </c>
      <c r="G20" s="94"/>
      <c r="H20" s="95">
        <v>475</v>
      </c>
      <c r="I20" s="95"/>
      <c r="J20" s="104">
        <v>279</v>
      </c>
      <c r="K20" s="92">
        <v>58.490566037735846</v>
      </c>
      <c r="L20" s="105"/>
      <c r="M20" s="68">
        <v>145.86000000000001</v>
      </c>
      <c r="N20" s="69">
        <v>30.707368421052635</v>
      </c>
      <c r="O20" s="41"/>
      <c r="P20" s="68">
        <v>210.36</v>
      </c>
      <c r="Q20" s="71">
        <v>44.286315789473683</v>
      </c>
      <c r="R20" s="72"/>
      <c r="S20" s="41"/>
      <c r="T20" s="39"/>
      <c r="U20" s="66" t="s">
        <v>13</v>
      </c>
      <c r="V20" s="31"/>
      <c r="W20" s="32"/>
      <c r="X20" s="33"/>
      <c r="Y20" s="34"/>
      <c r="AA20" s="40"/>
      <c r="AB20" s="35"/>
      <c r="AC20" s="35"/>
      <c r="AD20" s="34"/>
      <c r="AE20" s="37"/>
    </row>
    <row r="21" spans="1:31" s="38" customFormat="1" ht="18" customHeight="1" x14ac:dyDescent="0.25">
      <c r="A21" s="65"/>
      <c r="B21" s="66" t="s">
        <v>29</v>
      </c>
      <c r="C21" s="81"/>
      <c r="D21" s="81"/>
      <c r="E21" s="47" t="s">
        <v>3</v>
      </c>
      <c r="F21" s="93">
        <v>165</v>
      </c>
      <c r="G21" s="94"/>
      <c r="H21" s="95">
        <v>157</v>
      </c>
      <c r="I21" s="95"/>
      <c r="J21" s="104">
        <v>61</v>
      </c>
      <c r="K21" s="92">
        <v>39.102564102564102</v>
      </c>
      <c r="L21" s="105"/>
      <c r="M21" s="68">
        <v>58.57</v>
      </c>
      <c r="N21" s="69">
        <v>37.30573248407643</v>
      </c>
      <c r="O21" s="41"/>
      <c r="P21" s="68">
        <v>53.83</v>
      </c>
      <c r="Q21" s="71">
        <v>34.286624203821653</v>
      </c>
      <c r="R21" s="72"/>
      <c r="S21" s="41"/>
      <c r="T21" s="39"/>
      <c r="U21" s="66" t="s">
        <v>17</v>
      </c>
      <c r="V21" s="31"/>
      <c r="W21" s="32"/>
      <c r="X21" s="33"/>
      <c r="Y21" s="34"/>
      <c r="AA21" s="40"/>
      <c r="AB21" s="35"/>
      <c r="AC21" s="35"/>
      <c r="AD21" s="34"/>
      <c r="AE21" s="37"/>
    </row>
    <row r="22" spans="1:31" s="38" customFormat="1" ht="18" customHeight="1" x14ac:dyDescent="0.25">
      <c r="A22" s="65"/>
      <c r="B22" s="66" t="s">
        <v>30</v>
      </c>
      <c r="C22" s="81"/>
      <c r="D22" s="81"/>
      <c r="E22" s="47" t="s">
        <v>3</v>
      </c>
      <c r="F22" s="93">
        <v>164</v>
      </c>
      <c r="G22" s="94"/>
      <c r="H22" s="95">
        <v>127</v>
      </c>
      <c r="I22" s="95"/>
      <c r="J22" s="104">
        <v>77</v>
      </c>
      <c r="K22" s="92">
        <v>60.629921259842519</v>
      </c>
      <c r="L22" s="105"/>
      <c r="M22" s="68">
        <v>47.13</v>
      </c>
      <c r="N22" s="69">
        <v>37.110236220472444</v>
      </c>
      <c r="O22" s="41"/>
      <c r="P22" s="68">
        <v>116.36</v>
      </c>
      <c r="Q22" s="71">
        <v>91.622047244094503</v>
      </c>
      <c r="R22" s="72"/>
      <c r="S22" s="41"/>
      <c r="T22" s="39"/>
      <c r="U22" s="66" t="s">
        <v>40</v>
      </c>
      <c r="V22" s="31"/>
      <c r="W22" s="32"/>
      <c r="X22" s="33"/>
      <c r="Y22" s="34"/>
      <c r="AA22" s="40"/>
      <c r="AB22" s="35"/>
      <c r="AC22" s="35"/>
      <c r="AD22" s="34"/>
      <c r="AE22" s="37"/>
    </row>
    <row r="23" spans="1:31" s="38" customFormat="1" ht="18" customHeight="1" x14ac:dyDescent="0.25">
      <c r="A23" s="65"/>
      <c r="B23" s="66" t="s">
        <v>31</v>
      </c>
      <c r="C23" s="81"/>
      <c r="D23" s="81"/>
      <c r="E23" s="47" t="s">
        <v>3</v>
      </c>
      <c r="F23" s="93">
        <v>2431</v>
      </c>
      <c r="G23" s="94"/>
      <c r="H23" s="95">
        <v>1850</v>
      </c>
      <c r="I23" s="95"/>
      <c r="J23" s="104">
        <v>605</v>
      </c>
      <c r="K23" s="92">
        <v>32.708714033930562</v>
      </c>
      <c r="L23" s="105"/>
      <c r="M23" s="68">
        <v>149.25</v>
      </c>
      <c r="N23" s="69">
        <v>8.0675675675675684</v>
      </c>
      <c r="O23" s="41"/>
      <c r="P23" s="68">
        <v>1530.86</v>
      </c>
      <c r="Q23" s="71">
        <v>82.749189189189195</v>
      </c>
      <c r="R23" s="72"/>
      <c r="S23" s="41"/>
      <c r="T23" s="39"/>
      <c r="U23" s="65" t="s">
        <v>14</v>
      </c>
      <c r="V23" s="31"/>
      <c r="W23" s="32"/>
      <c r="X23" s="33"/>
      <c r="Y23" s="34"/>
      <c r="Z23" s="35"/>
      <c r="AA23" s="40"/>
      <c r="AB23" s="35"/>
      <c r="AC23" s="35"/>
      <c r="AD23" s="34"/>
      <c r="AE23" s="37"/>
    </row>
    <row r="24" spans="1:31" s="38" customFormat="1" ht="18" customHeight="1" x14ac:dyDescent="0.25">
      <c r="A24" s="65"/>
      <c r="B24" s="66" t="s">
        <v>33</v>
      </c>
      <c r="C24" s="81"/>
      <c r="D24" s="81"/>
      <c r="E24" s="47" t="s">
        <v>3</v>
      </c>
      <c r="F24" s="93">
        <v>1980</v>
      </c>
      <c r="G24" s="94"/>
      <c r="H24" s="95">
        <v>1880</v>
      </c>
      <c r="I24" s="95"/>
      <c r="J24" s="104">
        <v>1020</v>
      </c>
      <c r="K24" s="92">
        <v>54.255319148936174</v>
      </c>
      <c r="L24" s="105"/>
      <c r="M24" s="68">
        <v>808.3</v>
      </c>
      <c r="N24" s="69">
        <v>42.994680851063826</v>
      </c>
      <c r="O24" s="41"/>
      <c r="P24" s="68">
        <v>990.8</v>
      </c>
      <c r="Q24" s="71">
        <v>52.702127659574465</v>
      </c>
      <c r="R24" s="72"/>
      <c r="S24" s="41"/>
      <c r="T24" s="39"/>
      <c r="U24" s="65" t="s">
        <v>10</v>
      </c>
      <c r="V24" s="31"/>
      <c r="W24" s="32"/>
      <c r="X24" s="33"/>
      <c r="Y24" s="34"/>
      <c r="AA24" s="40"/>
      <c r="AB24" s="35"/>
      <c r="AC24" s="35"/>
      <c r="AD24" s="34"/>
      <c r="AE24" s="37"/>
    </row>
    <row r="25" spans="1:31" s="38" customFormat="1" ht="18" customHeight="1" x14ac:dyDescent="0.25">
      <c r="A25" s="65"/>
      <c r="B25" s="66" t="s">
        <v>32</v>
      </c>
      <c r="C25" s="81"/>
      <c r="D25" s="81"/>
      <c r="E25" s="47" t="s">
        <v>3</v>
      </c>
      <c r="F25" s="93">
        <v>314.49</v>
      </c>
      <c r="G25" s="94"/>
      <c r="H25" s="95">
        <v>291.79000000000002</v>
      </c>
      <c r="I25" s="95"/>
      <c r="J25" s="104">
        <v>137</v>
      </c>
      <c r="K25" s="92">
        <v>47.079037800687288</v>
      </c>
      <c r="L25" s="105"/>
      <c r="M25" s="68">
        <v>100.14300000000001</v>
      </c>
      <c r="N25" s="69">
        <v>34.320230302614895</v>
      </c>
      <c r="O25" s="41"/>
      <c r="P25" s="68">
        <v>95.129000000000005</v>
      </c>
      <c r="Q25" s="71">
        <v>32.601871208746012</v>
      </c>
      <c r="R25" s="72"/>
      <c r="S25" s="41"/>
      <c r="T25" s="39"/>
      <c r="U25" s="65" t="s">
        <v>11</v>
      </c>
      <c r="V25" s="31"/>
      <c r="W25" s="32"/>
      <c r="X25" s="33"/>
      <c r="Y25" s="34"/>
      <c r="AA25" s="40"/>
      <c r="AB25" s="35"/>
      <c r="AC25" s="35"/>
      <c r="AD25" s="34"/>
      <c r="AE25" s="37"/>
    </row>
    <row r="26" spans="1:31" s="38" customFormat="1" ht="18" customHeight="1" x14ac:dyDescent="0.25">
      <c r="A26" s="65"/>
      <c r="B26" s="66" t="s">
        <v>34</v>
      </c>
      <c r="C26" s="81"/>
      <c r="D26" s="81"/>
      <c r="E26" s="47" t="s">
        <v>3</v>
      </c>
      <c r="F26" s="93">
        <v>155</v>
      </c>
      <c r="G26" s="94"/>
      <c r="H26" s="95">
        <v>153.6</v>
      </c>
      <c r="I26" s="95"/>
      <c r="J26" s="104">
        <v>27</v>
      </c>
      <c r="K26" s="92">
        <v>24.770642201834864</v>
      </c>
      <c r="L26" s="105"/>
      <c r="M26" s="68">
        <v>85.58</v>
      </c>
      <c r="N26" s="69">
        <v>55.716145833333336</v>
      </c>
      <c r="O26" s="41"/>
      <c r="P26" s="68">
        <v>69.67</v>
      </c>
      <c r="Q26" s="71">
        <v>45.358072916666664</v>
      </c>
      <c r="R26" s="72"/>
      <c r="S26" s="41"/>
      <c r="T26" s="39"/>
      <c r="U26" s="65" t="s">
        <v>12</v>
      </c>
      <c r="V26" s="31"/>
      <c r="W26" s="32"/>
      <c r="X26" s="33"/>
      <c r="Y26" s="34"/>
      <c r="AA26" s="40"/>
      <c r="AB26" s="35"/>
      <c r="AC26" s="35"/>
      <c r="AD26" s="34"/>
      <c r="AE26" s="37"/>
    </row>
    <row r="27" spans="1:31" s="38" customFormat="1" ht="18" customHeight="1" x14ac:dyDescent="0.25">
      <c r="A27" s="65"/>
      <c r="B27" s="66" t="s">
        <v>35</v>
      </c>
      <c r="C27" s="81"/>
      <c r="D27" s="81"/>
      <c r="E27" s="47" t="s">
        <v>3</v>
      </c>
      <c r="F27" s="93">
        <v>141</v>
      </c>
      <c r="G27" s="94"/>
      <c r="H27" s="95">
        <v>134</v>
      </c>
      <c r="I27" s="95"/>
      <c r="J27" s="104">
        <v>63</v>
      </c>
      <c r="K27" s="92">
        <v>47.014925373134325</v>
      </c>
      <c r="L27" s="105"/>
      <c r="M27" s="68">
        <v>41.793999999999997</v>
      </c>
      <c r="N27" s="69">
        <v>31.189552238805966</v>
      </c>
      <c r="O27" s="41"/>
      <c r="P27" s="68">
        <v>62.945999999999998</v>
      </c>
      <c r="Q27" s="71">
        <v>46.974626865671638</v>
      </c>
      <c r="R27" s="72"/>
      <c r="S27" s="41"/>
      <c r="T27" s="39"/>
      <c r="U27" s="65" t="s">
        <v>41</v>
      </c>
      <c r="V27" s="31"/>
      <c r="W27" s="32"/>
      <c r="X27" s="33"/>
      <c r="Y27" s="34"/>
      <c r="AA27" s="40"/>
      <c r="AB27" s="35"/>
      <c r="AC27" s="35"/>
      <c r="AD27" s="34"/>
      <c r="AE27" s="37"/>
    </row>
    <row r="28" spans="1:31" s="38" customFormat="1" ht="18" customHeight="1" x14ac:dyDescent="0.25">
      <c r="A28" s="65"/>
      <c r="B28" s="66" t="s">
        <v>36</v>
      </c>
      <c r="C28" s="81"/>
      <c r="D28" s="81"/>
      <c r="E28" s="47" t="s">
        <v>3</v>
      </c>
      <c r="F28" s="93">
        <v>275</v>
      </c>
      <c r="G28" s="94"/>
      <c r="H28" s="95">
        <v>268</v>
      </c>
      <c r="I28" s="95"/>
      <c r="J28" s="104">
        <v>151</v>
      </c>
      <c r="K28" s="92">
        <v>56.343283582089555</v>
      </c>
      <c r="L28" s="105"/>
      <c r="M28" s="68">
        <v>91.082999999999998</v>
      </c>
      <c r="N28" s="69">
        <v>33.986194029850743</v>
      </c>
      <c r="O28" s="41"/>
      <c r="P28" s="68">
        <v>120.67</v>
      </c>
      <c r="Q28" s="71">
        <v>45.026119402985074</v>
      </c>
      <c r="R28" s="72"/>
      <c r="S28" s="41"/>
      <c r="T28" s="39"/>
      <c r="U28" s="65" t="s">
        <v>42</v>
      </c>
      <c r="V28" s="31"/>
      <c r="W28" s="32"/>
      <c r="X28" s="33"/>
      <c r="Y28" s="34"/>
      <c r="AA28" s="40"/>
      <c r="AB28" s="35"/>
      <c r="AC28" s="35"/>
      <c r="AD28" s="34"/>
      <c r="AE28" s="37"/>
    </row>
    <row r="29" spans="1:31" s="38" customFormat="1" ht="18" customHeight="1" x14ac:dyDescent="0.25">
      <c r="A29" s="65"/>
      <c r="B29" s="66" t="s">
        <v>37</v>
      </c>
      <c r="C29" s="81"/>
      <c r="D29" s="81"/>
      <c r="E29" s="47" t="s">
        <v>3</v>
      </c>
      <c r="F29" s="93">
        <v>121.41</v>
      </c>
      <c r="G29" s="94"/>
      <c r="H29" s="95">
        <v>117.96</v>
      </c>
      <c r="I29" s="95"/>
      <c r="J29" s="104">
        <v>78</v>
      </c>
      <c r="K29" s="92">
        <v>66.101694915254242</v>
      </c>
      <c r="L29" s="105"/>
      <c r="M29" s="68">
        <v>62.826999999999998</v>
      </c>
      <c r="N29" s="69">
        <v>53.261275008477455</v>
      </c>
      <c r="O29" s="41"/>
      <c r="P29" s="68">
        <v>59.461999999999996</v>
      </c>
      <c r="Q29" s="71">
        <v>50.408613089182772</v>
      </c>
      <c r="R29" s="72"/>
      <c r="S29" s="41"/>
      <c r="T29" s="39"/>
      <c r="U29" s="65" t="s">
        <v>16</v>
      </c>
      <c r="V29" s="31"/>
      <c r="W29" s="32"/>
      <c r="X29" s="33"/>
      <c r="Y29" s="34"/>
      <c r="AA29" s="40"/>
      <c r="AB29" s="35"/>
      <c r="AC29" s="35"/>
      <c r="AD29" s="34"/>
      <c r="AE29" s="37"/>
    </row>
    <row r="30" spans="1:31" s="38" customFormat="1" ht="32.25" customHeight="1" x14ac:dyDescent="0.5">
      <c r="A30" s="65"/>
      <c r="B30" s="66"/>
      <c r="C30" s="81"/>
      <c r="D30" s="81"/>
      <c r="E30" s="47"/>
      <c r="F30" s="67"/>
      <c r="G30" s="67"/>
      <c r="H30" s="67"/>
      <c r="I30" s="67"/>
      <c r="J30" s="87"/>
      <c r="K30" s="69"/>
      <c r="L30" s="70"/>
      <c r="M30" s="87"/>
      <c r="N30" s="69"/>
      <c r="O30" s="41"/>
      <c r="P30" s="87"/>
      <c r="Q30" s="69"/>
      <c r="R30" s="41"/>
      <c r="S30" s="41"/>
      <c r="T30" s="81"/>
      <c r="U30" s="65"/>
      <c r="V30" s="31"/>
      <c r="W30" s="32"/>
      <c r="X30" s="33"/>
      <c r="Y30" s="34"/>
      <c r="AA30" s="40"/>
      <c r="AB30" s="35"/>
      <c r="AC30" s="35"/>
      <c r="AD30" s="34"/>
      <c r="AE30" s="37"/>
    </row>
    <row r="31" spans="1:31" ht="25.5" customHeight="1" x14ac:dyDescent="0.3">
      <c r="O31" s="80"/>
      <c r="R31" s="80"/>
    </row>
    <row r="32" spans="1:31" ht="25.5" customHeight="1" x14ac:dyDescent="0.3">
      <c r="O32" s="80"/>
      <c r="R32" s="80"/>
    </row>
    <row r="33" spans="15:18" ht="25.5" customHeight="1" x14ac:dyDescent="0.3">
      <c r="O33" s="80"/>
      <c r="R33" s="80"/>
    </row>
    <row r="34" spans="15:18" ht="25.5" customHeight="1" x14ac:dyDescent="0.3">
      <c r="O34" s="80"/>
      <c r="R34" s="80"/>
    </row>
    <row r="35" spans="15:18" ht="25.5" customHeight="1" x14ac:dyDescent="0.3">
      <c r="O35" s="80"/>
      <c r="R35" s="80"/>
    </row>
  </sheetData>
  <mergeCells count="20">
    <mergeCell ref="A10:U10"/>
    <mergeCell ref="A18:U18"/>
    <mergeCell ref="Q8:R8"/>
    <mergeCell ref="P6:R6"/>
    <mergeCell ref="N8:O8"/>
    <mergeCell ref="T9:U9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M6:O6"/>
    <mergeCell ref="K7:L7"/>
    <mergeCell ref="N7:O7"/>
    <mergeCell ref="Q7:R7"/>
  </mergeCells>
  <phoneticPr fontId="3" type="noConversion"/>
  <pageMargins left="0.55118110236220474" right="0.15748031496062992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2018-08-06T03:16:26Z</cp:lastPrinted>
  <dcterms:created xsi:type="dcterms:W3CDTF">2004-08-16T17:13:42Z</dcterms:created>
  <dcterms:modified xsi:type="dcterms:W3CDTF">2018-09-20T07:13:29Z</dcterms:modified>
</cp:coreProperties>
</file>