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9\"/>
    </mc:Choice>
  </mc:AlternateContent>
  <bookViews>
    <workbookView xWindow="0" yWindow="0" windowWidth="20490" windowHeight="7680" tabRatio="656"/>
  </bookViews>
  <sheets>
    <sheet name="T-19.1" sheetId="20" r:id="rId1"/>
  </sheets>
  <definedNames>
    <definedName name="_xlnm.Print_Area" localSheetId="0">'T-19.1'!$A$1:$M$32</definedName>
  </definedNames>
  <calcPr calcId="162913"/>
</workbook>
</file>

<file path=xl/calcChain.xml><?xml version="1.0" encoding="utf-8"?>
<calcChain xmlns="http://schemas.openxmlformats.org/spreadsheetml/2006/main">
  <c r="F21" i="20" l="1"/>
  <c r="G21" i="20"/>
  <c r="H21" i="20"/>
  <c r="I21" i="20"/>
  <c r="J21" i="20"/>
  <c r="E21" i="20"/>
  <c r="F13" i="20"/>
  <c r="G13" i="20"/>
  <c r="H13" i="20"/>
  <c r="I13" i="20"/>
  <c r="J13" i="20"/>
  <c r="E13" i="20"/>
</calcChain>
</file>

<file path=xl/sharedStrings.xml><?xml version="1.0" encoding="utf-8"?>
<sst xmlns="http://schemas.openxmlformats.org/spreadsheetml/2006/main" count="60" uniqueCount="45">
  <si>
    <t xml:space="preserve">ตาราง   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</si>
  <si>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</si>
  <si>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</si>
  <si>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</si>
  <si>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</si>
  <si>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</si>
  <si>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</si>
  <si>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</si>
  <si>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</si>
  <si>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</si>
  <si>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</si>
  <si>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</si>
  <si>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</si>
  <si>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</si>
  <si>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</si>
  <si>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</si>
  <si>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</si>
  <si>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</si>
  <si>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</si>
  <si>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</si>
  <si>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</si>
  <si>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</si>
  <si>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</si>
  <si>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</si>
  <si>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</si>
  <si>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</si>
  <si>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</si>
  <si>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</si>
  <si>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</si>
  <si>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Public utilities</t>
  </si>
  <si>
    <t>2559 (2016)</t>
  </si>
  <si>
    <t xml:space="preserve">       รายได้</t>
  </si>
  <si>
    <t>ค่าธรรมเนียม ค่าปรับ</t>
  </si>
  <si>
    <t>รายจ่ายประจำ</t>
  </si>
  <si>
    <t xml:space="preserve">รายจ่ายเพื่อการลงทุน </t>
  </si>
  <si>
    <t>รายจ่ายงบกลาง</t>
  </si>
  <si>
    <t>Fees and fines</t>
  </si>
  <si>
    <t>Permanent expenditure</t>
  </si>
  <si>
    <t>Expenditure of investment</t>
  </si>
  <si>
    <t>Central fund of expenditure</t>
  </si>
  <si>
    <t xml:space="preserve">     ที่มา:  สำนักงานส่งเสริมการปกครองท้องถิ่นจังหวัดสตูล</t>
  </si>
  <si>
    <t xml:space="preserve"> Source:  Satun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</si>
  <si>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</si>
  <si>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Fiscal Year 2016 - 2017</t>
  </si>
  <si>
    <t>2560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</si>
</sst>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0.0"/>
    <numFmt numFmtId="188" formatCode="_-* #,##0.0_-;\-* #,##0.0_-;_-* &quot;-&quot;_-;_-@_-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2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8" fontId="2" fillId="0" borderId="2" xfId="0" applyNumberFormat="1" applyFont="1" applyBorder="1" applyAlignment="1">
      <alignment horizontal="center"/>
    </xf>
    <xf numFmtId="188" fontId="3" fillId="0" borderId="3" xfId="0" applyNumberFormat="1" applyFont="1" applyBorder="1" applyAlignment="1">
      <alignment horizontal="center"/>
    </xf>
    <xf numFmtId="188" fontId="3" fillId="0" borderId="3" xfId="0" applyNumberFormat="1" applyFont="1" applyBorder="1"/>
    <xf numFmtId="188" fontId="3" fillId="0" borderId="3" xfId="0" applyNumberFormat="1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1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9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152396</xdr:colOff>
      <xdr:row>5</xdr:row>
      <xdr:rowOff>104771</xdr:rowOff>
    </xdr:from>
    <xdr:to>
      <xdr:col>17</xdr:col>
      <xdr:colOff>352424</xdr:colOff>
      <xdr:row>9</xdr:row>
      <xdr:rowOff>57150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477496" y="1104896"/>
          <a:ext cx="2028828" cy="971554"/>
        </a:xfrm>
        <a:prstGeom prst="wedgeRoundRectCallout">
          <a:avLst>
            <a:gd name="adj1" fmla="val -40100"/>
            <a:gd name="adj2" fmla="val 87531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11</xdr:col>
      <xdr:colOff>1543050</xdr:colOff>
      <xdr:row>18</xdr:row>
      <xdr:rowOff>66675</xdr:rowOff>
    </xdr:from>
    <xdr:to>
      <xdr:col>12</xdr:col>
      <xdr:colOff>361950</xdr:colOff>
      <xdr:row>32</xdr:row>
      <xdr:rowOff>19919</xdr:rowOff>
    </xdr:to>
    <xdr:grpSp>
      <xdr:nvGrpSpPr>
        <xdr:cNvPr id="8" name="Group 7"/>
        <xdr:cNvGrpSpPr/>
      </xdr:nvGrpSpPr>
      <xdr:grpSpPr>
        <a:xfrm>
          <a:off x="9791700" y="4029075"/>
          <a:ext cx="400050" cy="2829794"/>
          <a:chOff x="9220200" y="3686175"/>
          <a:chExt cx="466725" cy="2829794"/>
        </a:xfrm>
      </xdr:grpSpPr>
      <xdr:grpSp>
        <xdr:nvGrpSpPr>
          <xdr:cNvPr id="9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-0.499984740745262"/>
  </sheetPr>
  <dimension ref="A1:L41"/>
  <sheetViews>
    <sheetView showGridLines="0" tabSelected="1" topLeftCell="A13" workbookViewId="0">
      <selection activeCell="H18" sqref="H18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4.42578125" style="1" customWidth="1"/>
    <col min="4" max="4" width="15.7109375" style="1" customWidth="1"/>
    <col min="5" max="5" width="14.28515625" style="1" customWidth="1"/>
    <col min="6" max="6" width="16.7109375" style="1" customWidth="1"/>
    <col min="7" max="7" width="17.140625" style="1" customWidth="1"/>
    <col min="8" max="8" width="14.85546875" style="1" customWidth="1"/>
    <col min="9" max="9" width="16.28515625" style="1" customWidth="1"/>
    <col min="10" max="10" width="15" style="1" customWidth="1"/>
    <col min="11" max="11" width="1.85546875" style="1" customWidth="1"/>
    <col min="12" max="12" width="23.7109375" style="1" customWidth="1"/>
    <col min="13" max="13" width="5.85546875" style="1" customWidth="1"/>
    <col min="14" max="16384" width="9.140625" style="1"/>
  </cols>
  <sheetData>
    <row r="1" spans="1:12" x14ac:dyDescent="0.3">
      <c r="B1" s="29" t="s">
        <v>0</v>
      </c>
      <c r="C1" s="30">
        <v>19.100000000000001</v>
      </c>
      <c r="D1" s="29" t="s">
        <v>42</v>
      </c>
      <c r="E1" s="29"/>
      <c r="F1" s="29"/>
      <c r="G1" s="29"/>
    </row>
    <row r="2" spans="1:12" s="20" customFormat="1" x14ac:dyDescent="0.3">
      <c r="B2" s="1" t="s">
        <v>24</v>
      </c>
      <c r="C2" s="30">
        <v>19.100000000000001</v>
      </c>
      <c r="D2" s="22" t="s">
        <v>28</v>
      </c>
      <c r="E2" s="22"/>
      <c r="F2" s="22"/>
      <c r="G2" s="22"/>
    </row>
    <row r="3" spans="1:12" s="20" customFormat="1" x14ac:dyDescent="0.3">
      <c r="B3" s="1"/>
      <c r="C3" s="30"/>
      <c r="D3" s="22" t="s">
        <v>43</v>
      </c>
      <c r="E3" s="22"/>
      <c r="F3" s="22"/>
      <c r="G3" s="22"/>
    </row>
    <row r="4" spans="1:12" s="20" customFormat="1" ht="16.5" customHeight="1" x14ac:dyDescent="0.3">
      <c r="B4" s="1"/>
      <c r="C4" s="30"/>
      <c r="D4" s="22"/>
      <c r="E4" s="22"/>
      <c r="F4" s="22"/>
      <c r="G4" s="22"/>
      <c r="L4" s="31" t="s">
        <v>25</v>
      </c>
    </row>
    <row r="5" spans="1:12" ht="6" customHeight="1" x14ac:dyDescent="0.3"/>
    <row r="6" spans="1:12" s="3" customFormat="1" ht="17.25" x14ac:dyDescent="0.3">
      <c r="A6" s="46" t="s">
        <v>1</v>
      </c>
      <c r="B6" s="47"/>
      <c r="C6" s="47"/>
      <c r="D6" s="48"/>
      <c r="E6" s="57" t="s">
        <v>30</v>
      </c>
      <c r="F6" s="58"/>
      <c r="G6" s="59"/>
      <c r="H6" s="57" t="s">
        <v>44</v>
      </c>
      <c r="I6" s="58"/>
      <c r="J6" s="59"/>
      <c r="K6" s="2"/>
      <c r="L6" s="2"/>
    </row>
    <row r="7" spans="1:12" s="3" customFormat="1" ht="21" customHeight="1" x14ac:dyDescent="0.3">
      <c r="A7" s="49"/>
      <c r="B7" s="50"/>
      <c r="C7" s="50"/>
      <c r="D7" s="51"/>
      <c r="E7" s="4" t="s">
        <v>19</v>
      </c>
      <c r="G7" s="4" t="s">
        <v>19</v>
      </c>
      <c r="H7" s="4" t="s">
        <v>19</v>
      </c>
      <c r="J7" s="4" t="s">
        <v>19</v>
      </c>
      <c r="K7" s="5"/>
      <c r="L7" s="5"/>
    </row>
    <row r="8" spans="1:12" s="3" customFormat="1" ht="21" customHeight="1" x14ac:dyDescent="0.3">
      <c r="A8" s="52"/>
      <c r="B8" s="52"/>
      <c r="C8" s="52"/>
      <c r="D8" s="51"/>
      <c r="E8" s="6" t="s">
        <v>20</v>
      </c>
      <c r="F8" s="4"/>
      <c r="G8" s="6" t="s">
        <v>23</v>
      </c>
      <c r="H8" s="4" t="s">
        <v>20</v>
      </c>
      <c r="I8" s="4"/>
      <c r="J8" s="4" t="s">
        <v>23</v>
      </c>
      <c r="K8" s="27"/>
      <c r="L8" s="27" t="s">
        <v>5</v>
      </c>
    </row>
    <row r="9" spans="1:12" s="3" customFormat="1" ht="21" customHeight="1" x14ac:dyDescent="0.3">
      <c r="A9" s="52"/>
      <c r="B9" s="52"/>
      <c r="C9" s="52"/>
      <c r="D9" s="51"/>
      <c r="E9" s="4" t="s">
        <v>21</v>
      </c>
      <c r="F9" s="7"/>
      <c r="G9" s="4" t="s">
        <v>22</v>
      </c>
      <c r="H9" s="4" t="s">
        <v>21</v>
      </c>
      <c r="I9" s="7"/>
      <c r="J9" s="4" t="s">
        <v>22</v>
      </c>
      <c r="K9" s="27"/>
      <c r="L9" s="27"/>
    </row>
    <row r="10" spans="1:12" s="3" customFormat="1" ht="21" customHeight="1" x14ac:dyDescent="0.3">
      <c r="A10" s="52"/>
      <c r="B10" s="52"/>
      <c r="C10" s="52"/>
      <c r="D10" s="51"/>
      <c r="E10" s="28" t="s">
        <v>18</v>
      </c>
      <c r="F10" s="4" t="s">
        <v>3</v>
      </c>
      <c r="G10" s="4" t="s">
        <v>18</v>
      </c>
      <c r="H10" s="28" t="s">
        <v>18</v>
      </c>
      <c r="I10" s="4" t="s">
        <v>3</v>
      </c>
      <c r="J10" s="4" t="s">
        <v>18</v>
      </c>
      <c r="K10" s="27"/>
      <c r="L10" s="27"/>
    </row>
    <row r="11" spans="1:12" s="3" customFormat="1" ht="21" customHeight="1" x14ac:dyDescent="0.3">
      <c r="A11" s="53"/>
      <c r="B11" s="53"/>
      <c r="C11" s="53"/>
      <c r="D11" s="54"/>
      <c r="E11" s="10" t="s">
        <v>2</v>
      </c>
      <c r="F11" s="10" t="s">
        <v>17</v>
      </c>
      <c r="G11" s="10" t="s">
        <v>2</v>
      </c>
      <c r="H11" s="8" t="s">
        <v>2</v>
      </c>
      <c r="I11" s="10" t="s">
        <v>17</v>
      </c>
      <c r="J11" s="10" t="s">
        <v>2</v>
      </c>
      <c r="K11" s="11"/>
      <c r="L11" s="12"/>
    </row>
    <row r="12" spans="1:12" s="3" customFormat="1" ht="3" customHeight="1" x14ac:dyDescent="0.3">
      <c r="A12" s="24"/>
      <c r="B12" s="24"/>
      <c r="C12" s="24"/>
      <c r="D12" s="25"/>
      <c r="E12" s="25"/>
      <c r="F12" s="25"/>
      <c r="G12" s="25"/>
      <c r="H12" s="13"/>
      <c r="I12" s="7"/>
      <c r="J12" s="7"/>
      <c r="K12" s="14"/>
      <c r="L12" s="5"/>
    </row>
    <row r="13" spans="1:12" s="3" customFormat="1" ht="18" customHeight="1" x14ac:dyDescent="0.3">
      <c r="A13" s="55" t="s">
        <v>4</v>
      </c>
      <c r="B13" s="55"/>
      <c r="C13" s="55"/>
      <c r="D13" s="56"/>
      <c r="E13" s="36">
        <f>SUM(E14:E20)</f>
        <v>383610246.46999991</v>
      </c>
      <c r="F13" s="36">
        <f t="shared" ref="F13:J13" si="0">SUM(F14:F20)</f>
        <v>44191381525.189995</v>
      </c>
      <c r="G13" s="36">
        <f t="shared" si="0"/>
        <v>2167980413.9499998</v>
      </c>
      <c r="H13" s="36">
        <f t="shared" si="0"/>
        <v>457013524.62999994</v>
      </c>
      <c r="I13" s="36">
        <f t="shared" si="0"/>
        <v>87880877174.700012</v>
      </c>
      <c r="J13" s="36">
        <f t="shared" si="0"/>
        <v>2017735825.4099996</v>
      </c>
      <c r="K13" s="55" t="s">
        <v>26</v>
      </c>
      <c r="L13" s="55"/>
    </row>
    <row r="14" spans="1:12" s="3" customFormat="1" ht="18" customHeight="1" x14ac:dyDescent="0.3">
      <c r="A14" s="41" t="s">
        <v>31</v>
      </c>
      <c r="B14" s="41"/>
      <c r="C14" s="41"/>
      <c r="D14" s="42"/>
      <c r="E14" s="43">
        <v>165411670.03</v>
      </c>
      <c r="F14" s="37">
        <v>259068239.00999996</v>
      </c>
      <c r="G14" s="37">
        <v>643579296.49000001</v>
      </c>
      <c r="H14" s="37">
        <v>171307489.90000001</v>
      </c>
      <c r="I14" s="37">
        <v>43778732000.989998</v>
      </c>
      <c r="J14" s="37">
        <v>603876417.3499999</v>
      </c>
      <c r="K14" s="5" t="s">
        <v>9</v>
      </c>
      <c r="L14" s="41"/>
    </row>
    <row r="15" spans="1:12" s="3" customFormat="1" ht="18" customHeight="1" x14ac:dyDescent="0.3">
      <c r="A15" s="41"/>
      <c r="B15" s="23" t="s">
        <v>6</v>
      </c>
      <c r="C15" s="41"/>
      <c r="D15" s="42"/>
      <c r="E15" s="43">
        <v>158737386.50999999</v>
      </c>
      <c r="F15" s="37">
        <v>229683736.17999998</v>
      </c>
      <c r="G15" s="37">
        <v>612782075.76999998</v>
      </c>
      <c r="H15" s="38">
        <v>166207434.38</v>
      </c>
      <c r="I15" s="38">
        <v>253933272.99000001</v>
      </c>
      <c r="J15" s="38">
        <v>571405808.07999992</v>
      </c>
      <c r="K15" s="5"/>
      <c r="L15" s="23" t="s">
        <v>10</v>
      </c>
    </row>
    <row r="16" spans="1:12" s="3" customFormat="1" ht="18" customHeight="1" x14ac:dyDescent="0.3">
      <c r="A16" s="5"/>
      <c r="B16" s="5" t="s">
        <v>32</v>
      </c>
      <c r="C16" s="5"/>
      <c r="D16" s="15"/>
      <c r="E16" s="43">
        <v>2366140.15</v>
      </c>
      <c r="F16" s="37">
        <v>11699951.439999999</v>
      </c>
      <c r="G16" s="37">
        <v>9460946.3300000001</v>
      </c>
      <c r="H16" s="38">
        <v>1052095.3999999999</v>
      </c>
      <c r="I16" s="38">
        <v>7410383.2299999995</v>
      </c>
      <c r="J16" s="38">
        <v>9156813.0999999996</v>
      </c>
      <c r="K16" s="5"/>
      <c r="L16" s="5" t="s">
        <v>36</v>
      </c>
    </row>
    <row r="17" spans="1:12" s="3" customFormat="1" ht="18" customHeight="1" x14ac:dyDescent="0.3">
      <c r="A17" s="5"/>
      <c r="B17" s="5" t="s">
        <v>7</v>
      </c>
      <c r="C17" s="5"/>
      <c r="D17" s="15"/>
      <c r="E17" s="43">
        <v>4238763.37</v>
      </c>
      <c r="F17" s="37">
        <v>9210904.6800000016</v>
      </c>
      <c r="G17" s="37">
        <v>9309899.5</v>
      </c>
      <c r="H17" s="38">
        <v>4012961.12</v>
      </c>
      <c r="I17" s="38">
        <v>43508809270.370003</v>
      </c>
      <c r="J17" s="38">
        <v>8295375.9399999995</v>
      </c>
      <c r="K17" s="5"/>
      <c r="L17" s="5" t="s">
        <v>11</v>
      </c>
    </row>
    <row r="18" spans="1:12" s="3" customFormat="1" ht="18" customHeight="1" x14ac:dyDescent="0.3">
      <c r="A18" s="5"/>
      <c r="B18" s="5" t="s">
        <v>8</v>
      </c>
      <c r="C18" s="5"/>
      <c r="D18" s="15"/>
      <c r="E18" s="43">
        <v>0</v>
      </c>
      <c r="F18" s="37">
        <v>3852721.39</v>
      </c>
      <c r="G18" s="37">
        <v>7608034</v>
      </c>
      <c r="H18" s="38">
        <v>0</v>
      </c>
      <c r="I18" s="38">
        <v>4048478.63</v>
      </c>
      <c r="J18" s="38">
        <v>8527493.5</v>
      </c>
      <c r="K18" s="5"/>
      <c r="L18" s="5" t="s">
        <v>29</v>
      </c>
    </row>
    <row r="19" spans="1:12" s="3" customFormat="1" ht="18" customHeight="1" x14ac:dyDescent="0.3">
      <c r="A19" s="5"/>
      <c r="B19" s="5" t="s">
        <v>16</v>
      </c>
      <c r="C19" s="5"/>
      <c r="D19" s="15"/>
      <c r="E19" s="43">
        <v>69380</v>
      </c>
      <c r="F19" s="37">
        <v>4620925.3199999994</v>
      </c>
      <c r="G19" s="37">
        <v>4418340.8899999997</v>
      </c>
      <c r="H19" s="38">
        <v>34999</v>
      </c>
      <c r="I19" s="38">
        <v>4530595.7699999996</v>
      </c>
      <c r="J19" s="38">
        <v>4591465.6100000003</v>
      </c>
      <c r="K19" s="5"/>
      <c r="L19" s="5" t="s">
        <v>12</v>
      </c>
    </row>
    <row r="20" spans="1:12" s="3" customFormat="1" ht="18" customHeight="1" x14ac:dyDescent="0.3">
      <c r="A20" s="5" t="s">
        <v>14</v>
      </c>
      <c r="B20" s="5"/>
      <c r="C20" s="5"/>
      <c r="D20" s="15"/>
      <c r="E20" s="43">
        <v>52786906.409999996</v>
      </c>
      <c r="F20" s="37">
        <v>43673245047.169998</v>
      </c>
      <c r="G20" s="37">
        <v>880821820.97000003</v>
      </c>
      <c r="H20" s="38">
        <v>114398544.83</v>
      </c>
      <c r="I20" s="38">
        <v>323413172.72000003</v>
      </c>
      <c r="J20" s="38">
        <v>811882451.82999992</v>
      </c>
      <c r="K20" s="5" t="s">
        <v>15</v>
      </c>
      <c r="L20" s="5"/>
    </row>
    <row r="21" spans="1:12" s="3" customFormat="1" ht="18" customHeight="1" x14ac:dyDescent="0.3">
      <c r="A21" s="55" t="s">
        <v>13</v>
      </c>
      <c r="B21" s="55"/>
      <c r="C21" s="55"/>
      <c r="D21" s="56"/>
      <c r="E21" s="36">
        <f>SUM(E22:E24)</f>
        <v>307937437.75999999</v>
      </c>
      <c r="F21" s="36">
        <f t="shared" ref="F21:J21" si="1">SUM(F22:F24)</f>
        <v>602771480.48000002</v>
      </c>
      <c r="G21" s="36">
        <f t="shared" si="1"/>
        <v>1370170707.7899997</v>
      </c>
      <c r="H21" s="36">
        <f t="shared" si="1"/>
        <v>146858939.12</v>
      </c>
      <c r="I21" s="36">
        <f t="shared" si="1"/>
        <v>602771480.48000002</v>
      </c>
      <c r="J21" s="36">
        <f t="shared" si="1"/>
        <v>989765278.76999986</v>
      </c>
      <c r="K21" s="55" t="s">
        <v>27</v>
      </c>
      <c r="L21" s="55"/>
    </row>
    <row r="22" spans="1:12" s="3" customFormat="1" ht="18" customHeight="1" x14ac:dyDescent="0.3">
      <c r="A22" s="44" t="s">
        <v>33</v>
      </c>
      <c r="B22" s="44"/>
      <c r="C22" s="44"/>
      <c r="D22" s="45"/>
      <c r="E22" s="37">
        <v>144312605.43000001</v>
      </c>
      <c r="F22" s="37">
        <v>355879494.85000002</v>
      </c>
      <c r="G22" s="37">
        <v>765338104.52999985</v>
      </c>
      <c r="H22" s="38">
        <v>64288730.789999999</v>
      </c>
      <c r="I22" s="38">
        <v>355879494.85000002</v>
      </c>
      <c r="J22" s="38">
        <v>501881186.50999993</v>
      </c>
      <c r="K22" s="23" t="s">
        <v>37</v>
      </c>
      <c r="L22" s="23"/>
    </row>
    <row r="23" spans="1:12" s="3" customFormat="1" ht="18" customHeight="1" x14ac:dyDescent="0.3">
      <c r="A23" s="40" t="s">
        <v>34</v>
      </c>
      <c r="B23" s="40"/>
      <c r="C23" s="40"/>
      <c r="D23" s="42"/>
      <c r="E23" s="37">
        <v>157535476.20999998</v>
      </c>
      <c r="F23" s="37">
        <v>225213234.14000005</v>
      </c>
      <c r="G23" s="37">
        <v>526788087.70999998</v>
      </c>
      <c r="H23" s="38">
        <v>76546999.430000007</v>
      </c>
      <c r="I23" s="38">
        <v>225213234.14000005</v>
      </c>
      <c r="J23" s="39">
        <v>386508338.63999999</v>
      </c>
      <c r="K23" s="23" t="s">
        <v>38</v>
      </c>
      <c r="L23" s="23"/>
    </row>
    <row r="24" spans="1:12" s="3" customFormat="1" ht="18" customHeight="1" x14ac:dyDescent="0.3">
      <c r="A24" s="23" t="s">
        <v>35</v>
      </c>
      <c r="B24" s="41"/>
      <c r="C24" s="41"/>
      <c r="D24" s="42"/>
      <c r="E24" s="37">
        <v>6089356.1200000001</v>
      </c>
      <c r="F24" s="37">
        <v>21678751.490000002</v>
      </c>
      <c r="G24" s="37">
        <v>78044515.549999997</v>
      </c>
      <c r="H24" s="38">
        <v>6023208.9000000004</v>
      </c>
      <c r="I24" s="38">
        <v>21678751.490000002</v>
      </c>
      <c r="J24" s="39">
        <v>101375753.62</v>
      </c>
      <c r="K24" s="23" t="s">
        <v>39</v>
      </c>
      <c r="L24" s="41"/>
    </row>
    <row r="25" spans="1:12" s="5" customFormat="1" ht="3" customHeight="1" x14ac:dyDescent="0.3">
      <c r="A25" s="16"/>
      <c r="B25" s="26"/>
      <c r="C25" s="17"/>
      <c r="D25" s="18"/>
      <c r="E25" s="19"/>
      <c r="F25" s="19"/>
      <c r="G25" s="19"/>
      <c r="H25" s="9"/>
      <c r="I25" s="9"/>
      <c r="J25" s="9"/>
      <c r="K25" s="33"/>
      <c r="L25" s="32"/>
    </row>
    <row r="26" spans="1:12" s="3" customFormat="1" ht="3" customHeight="1" x14ac:dyDescent="0.3">
      <c r="A26" s="27"/>
      <c r="B26" s="2"/>
      <c r="C26" s="26"/>
      <c r="D26" s="26"/>
      <c r="E26" s="26"/>
      <c r="F26" s="26"/>
      <c r="G26" s="26"/>
      <c r="H26" s="5"/>
      <c r="I26" s="5"/>
      <c r="J26" s="5"/>
      <c r="K26" s="23"/>
      <c r="L26" s="26"/>
    </row>
    <row r="27" spans="1:12" s="35" customFormat="1" x14ac:dyDescent="0.5">
      <c r="A27" s="34"/>
      <c r="B27" s="35" t="s">
        <v>40</v>
      </c>
      <c r="I27" s="21"/>
      <c r="J27" s="21"/>
      <c r="K27" s="21"/>
      <c r="L27" s="34"/>
    </row>
    <row r="28" spans="1:12" s="35" customFormat="1" x14ac:dyDescent="0.5">
      <c r="B28" s="35" t="s">
        <v>41</v>
      </c>
      <c r="I28" s="21"/>
      <c r="J28" s="21"/>
    </row>
    <row r="29" spans="1:12" s="35" customFormat="1" x14ac:dyDescent="0.5">
      <c r="I29" s="21"/>
      <c r="J29" s="21"/>
    </row>
    <row r="30" spans="1:12" s="35" customFormat="1" x14ac:dyDescent="0.5">
      <c r="I30" s="21"/>
      <c r="J30" s="21"/>
    </row>
    <row r="31" spans="1:12" s="35" customFormat="1" x14ac:dyDescent="0.5">
      <c r="I31" s="21"/>
      <c r="J31" s="21"/>
    </row>
    <row r="32" spans="1:12" s="35" customFormat="1" x14ac:dyDescent="0.5">
      <c r="I32" s="21"/>
      <c r="J32" s="21"/>
    </row>
    <row r="33" spans="2:2" s="3" customFormat="1" ht="17.25" x14ac:dyDescent="0.3"/>
    <row r="34" spans="2:2" s="3" customFormat="1" ht="17.25" x14ac:dyDescent="0.3"/>
    <row r="35" spans="2:2" s="3" customFormat="1" ht="17.25" x14ac:dyDescent="0.3"/>
    <row r="36" spans="2:2" s="3" customFormat="1" ht="17.25" x14ac:dyDescent="0.3"/>
    <row r="37" spans="2:2" s="3" customFormat="1" ht="17.25" x14ac:dyDescent="0.3"/>
    <row r="38" spans="2:2" s="3" customFormat="1" ht="17.25" x14ac:dyDescent="0.3"/>
    <row r="39" spans="2:2" s="3" customFormat="1" ht="17.25" x14ac:dyDescent="0.3"/>
    <row r="40" spans="2:2" s="3" customFormat="1" ht="17.25" x14ac:dyDescent="0.3"/>
    <row r="41" spans="2:2" s="3" customFormat="1" x14ac:dyDescent="0.3">
      <c r="B41" s="1"/>
    </row>
  </sheetData>
  <mergeCells count="8">
    <mergeCell ref="A22:D22"/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35433070866141736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2018-06-20T08:35:43Z</cp:lastPrinted>
  <dcterms:created xsi:type="dcterms:W3CDTF">1997-06-13T10:07:54Z</dcterms:created>
  <dcterms:modified xsi:type="dcterms:W3CDTF">2018-09-20T07:09:01Z</dcterms:modified>
</cp:coreProperties>
</file>