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1.xml" ContentType="application/vnd.openxmlformats-officedocument.spreadsheetml.table+xml"/>
  <Override PartName="/xl/tables/tableSingleCells2.xml" ContentType="application/vnd.openxmlformats-officedocument.spreadsheetml.tableSingleCells+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codeName="ThisWorkbook"/>
  <bookViews>
    <workbookView xWindow="225" yWindow="75" windowWidth="12630" windowHeight="7620" tabRatio="656" activeTab="1"/>
  </bookViews>
  <sheets>
    <sheet name="SPB1701" sheetId="27" r:id="rId1"/>
    <sheet name="SPB1702" sheetId="28" r:id="rId2"/>
  </sheets>
  <calcPr calcId="144525"/>
</workbook>
</file>

<file path=xl/calcChain.xml><?xml version="1.0" encoding="utf-8"?>
<calcChain xmlns="http://schemas.openxmlformats.org/spreadsheetml/2006/main">
  <c r="L8" i="28" l="1"/>
  <c r="L9" i="28"/>
  <c r="L10" i="28"/>
  <c r="L11" i="28"/>
  <c r="L12" i="28"/>
  <c r="L13" i="28"/>
  <c r="L14" i="28"/>
  <c r="L15" i="28"/>
  <c r="L16" i="28"/>
  <c r="L17" i="28"/>
  <c r="L18" i="28"/>
  <c r="L19" i="28"/>
  <c r="L20" i="28"/>
  <c r="L21" i="28"/>
  <c r="L22" i="28"/>
  <c r="L23" i="28"/>
  <c r="L24" i="28"/>
  <c r="L25" i="28"/>
  <c r="L26" i="28"/>
  <c r="L27" i="28"/>
  <c r="L28" i="28"/>
  <c r="L29" i="28"/>
  <c r="L30" i="28"/>
  <c r="L31" i="28"/>
  <c r="L32" i="28"/>
  <c r="L33" i="28"/>
  <c r="L34" i="28"/>
  <c r="M34" i="28"/>
  <c r="M33" i="28"/>
  <c r="M32" i="28"/>
  <c r="M31" i="28"/>
  <c r="M30" i="28"/>
  <c r="M29" i="28"/>
  <c r="M28" i="28"/>
  <c r="M27" i="28"/>
  <c r="M26" i="28"/>
  <c r="M25" i="28"/>
  <c r="M24" i="28"/>
  <c r="M23" i="28"/>
  <c r="M22" i="28"/>
  <c r="M21" i="28"/>
  <c r="M20" i="28"/>
  <c r="M19" i="28"/>
  <c r="M18" i="28"/>
  <c r="M17" i="28"/>
  <c r="M16" i="28"/>
  <c r="M15" i="28"/>
  <c r="M14" i="28"/>
  <c r="M13" i="28"/>
  <c r="M12" i="28"/>
  <c r="M11" i="28"/>
  <c r="M10" i="28"/>
  <c r="M9" i="28"/>
  <c r="M8" i="28"/>
  <c r="J8" i="27" l="1"/>
  <c r="I8" i="27"/>
  <c r="H8" i="27"/>
  <c r="G8" i="27"/>
</calcChain>
</file>

<file path=xl/connections.xml><?xml version="1.0" encoding="utf-8"?>
<connections xmlns="http://schemas.openxmlformats.org/spreadsheetml/2006/main">
  <connection id="1" name="XSDStructureSPB1702" type="4" refreshedVersion="0" background="1">
    <webPr xml="1" sourceData="1" url="C:\Users\nso\Desktop\SPBDownload\SPB17\XSDStructureSPB1702.xsd" htmlTables="1" htmlFormat="all"/>
  </connection>
  <connection id="2" name="XSDStructureSPB17021" type="4" refreshedVersion="0" background="1">
    <webPr xml="1" sourceData="1" url="D:\statistic_province\SPBDownload\SPB17\XSDStructureSPB1702.xsd" htmlTables="1" htmlFormat="all"/>
  </connection>
</connections>
</file>

<file path=xl/sharedStrings.xml><?xml version="1.0" encoding="utf-8"?>
<sst xmlns="http://schemas.openxmlformats.org/spreadsheetml/2006/main" count="382" uniqueCount="217">
  <si>
    <t xml:space="preserve">ตาราง   </t>
  </si>
  <si>
    <t>รายการ</t>
  </si>
  <si>
    <t>Item</t>
  </si>
  <si>
    <t>จำนวนผู้เยี่ยมเยือน</t>
  </si>
  <si>
    <t>จำนวนห้อง (ห้อง)</t>
  </si>
  <si>
    <t>ระยะเวลาพำนักเฉลี่ยของนักท่องเที่ยว (วัน)</t>
  </si>
  <si>
    <t>Average length of stay (Day)</t>
  </si>
  <si>
    <t>จังหวัด</t>
  </si>
  <si>
    <t>Provincial</t>
  </si>
  <si>
    <t>Table</t>
  </si>
  <si>
    <t>Room</t>
  </si>
  <si>
    <t>ผู้เยี่ยมเยือน (Visitor)</t>
  </si>
  <si>
    <t>Tourist</t>
  </si>
  <si>
    <t>Excursionist</t>
  </si>
  <si>
    <t>Number of room in accommodation (room)</t>
  </si>
  <si>
    <t>Number of visitor</t>
  </si>
  <si>
    <t>รายได้จากการท่องเที่ยว (ล้านบาท)</t>
  </si>
  <si>
    <t>Tourism receipt (Million baht)</t>
  </si>
  <si>
    <t>ค่าใช้จ่ายเฉลี่ย (บาท/คน/วัน)</t>
  </si>
  <si>
    <t>Average expenditure (Baht/Person/Day)</t>
  </si>
  <si>
    <t>TourismReceipt</t>
  </si>
  <si>
    <t>ภาคตะวันออกเฉียงเหนือ</t>
  </si>
  <si>
    <t>นครราชสีมา</t>
  </si>
  <si>
    <t>บุรีรัมย์</t>
  </si>
  <si>
    <t>สุรินทร์</t>
  </si>
  <si>
    <t>ศรีสะเกษ</t>
  </si>
  <si>
    <t>อุบลราชธานี</t>
  </si>
  <si>
    <t>ยโสธร</t>
  </si>
  <si>
    <t>ชัยภูมิ</t>
  </si>
  <si>
    <t>อำนาจเจริญ</t>
  </si>
  <si>
    <t>บึงกาฬ</t>
  </si>
  <si>
    <t>หนองบัวลำภู</t>
  </si>
  <si>
    <t>ขอนแก่น</t>
  </si>
  <si>
    <t>อุดรธานี</t>
  </si>
  <si>
    <t>เลย</t>
  </si>
  <si>
    <t>หนองคาย</t>
  </si>
  <si>
    <t>มหาสารคาม</t>
  </si>
  <si>
    <t>ร้อยเอ็ด</t>
  </si>
  <si>
    <t>สกลนคร</t>
  </si>
  <si>
    <t>นครพนม</t>
  </si>
  <si>
    <t>มุกดาหาร</t>
  </si>
  <si>
    <t>สถานพักแรม ห้องพัก ผู้เยี่ยมเยือน และรายได้จากการท่องเที่ยว เป็นรายจังหวัด ภาค</t>
  </si>
  <si>
    <t>ห้องพัก (ห้อง)
Room</t>
  </si>
  <si>
    <t>นักทัศนาจร
Excursionist</t>
  </si>
  <si>
    <t>รายได้จากการ
ท่องเที่ยว (ล้านบาท)
Tourism receipt (Mil. baht)</t>
  </si>
  <si>
    <t>-</t>
  </si>
  <si>
    <t>อัตราการเปลี่ยนแปลง (%) 
 Percentage change</t>
  </si>
  <si>
    <t>TourismStatisticsY1</t>
  </si>
  <si>
    <t>TourismStatisticsY2</t>
  </si>
  <si>
    <t>TourismStatisticsY3</t>
  </si>
  <si>
    <t>TourismStatisticsPercentageChangeY1</t>
  </si>
  <si>
    <t>TourismStatisticsPercentageChangeY2</t>
  </si>
  <si>
    <t>400</t>
  </si>
  <si>
    <t>2559 (2016)</t>
  </si>
  <si>
    <t>17</t>
  </si>
  <si>
    <t>SPB1701</t>
  </si>
  <si>
    <t>SPB1702</t>
  </si>
  <si>
    <t>RegionID</t>
  </si>
  <si>
    <t>RegionName</t>
  </si>
  <si>
    <t>ProvinceID</t>
  </si>
  <si>
    <t>ProvinceName</t>
  </si>
  <si>
    <t>00</t>
  </si>
  <si>
    <t>30</t>
  </si>
  <si>
    <t>31</t>
  </si>
  <si>
    <t>32</t>
  </si>
  <si>
    <t>33</t>
  </si>
  <si>
    <t>34</t>
  </si>
  <si>
    <t>35</t>
  </si>
  <si>
    <t>36</t>
  </si>
  <si>
    <t>37</t>
  </si>
  <si>
    <t>38</t>
  </si>
  <si>
    <t>39</t>
  </si>
  <si>
    <t>40</t>
  </si>
  <si>
    <t>41</t>
  </si>
  <si>
    <t>42</t>
  </si>
  <si>
    <t>43</t>
  </si>
  <si>
    <t>44</t>
  </si>
  <si>
    <t>45</t>
  </si>
  <si>
    <t>46</t>
  </si>
  <si>
    <t>47</t>
  </si>
  <si>
    <t>48</t>
  </si>
  <si>
    <t>49</t>
  </si>
  <si>
    <t>2558
(2015)</t>
  </si>
  <si>
    <t>2559
(2016)</t>
  </si>
  <si>
    <t>2560
(2017)</t>
  </si>
  <si>
    <t>นักท่องเที่ยว
Tourist</t>
  </si>
  <si>
    <t xml:space="preserve">           ที่มา:  กรมการท่องเที่ยว</t>
  </si>
  <si>
    <t xml:space="preserve">              2/  นักทัศนาจร  หมายถึง ผู้เยี่ยมเยือนที่ไม่พักค้างคืน </t>
  </si>
  <si>
    <t xml:space="preserve">       Tourist: These who visit to province on their own any seasons excepting work, education and these who are not the person living  or education in the province must stay at least one night.</t>
  </si>
  <si>
    <t xml:space="preserve">                   ทั้งนี้ต้องพักค้างคืนอย่างน้อย 1 คืน</t>
  </si>
  <si>
    <t xml:space="preserve">              1/  นักท่องเที่ยว หมายถึง ผู้ที่เดินทางไปเยือนจังหวัดนั้น โดยวัตถุประสงค์ต่างๆ ที่ไม่ใช่การไปทำงานประจำ การศึกษา และไม่ใช่คนท้องถิ่นที่มีภูมิลำเนา หรือศึกษาอยู่ที่จังหวัดนั้น </t>
  </si>
  <si>
    <t>Excursionist:  The visitors who do not stay overnight in the province</t>
  </si>
  <si>
    <t xml:space="preserve">       Source:  Department of Tourism</t>
  </si>
  <si>
    <t>ProvincialIden</t>
  </si>
  <si>
    <t>Northeastern Region</t>
  </si>
  <si>
    <t>430</t>
  </si>
  <si>
    <t>Nakhon Ratchasima Province</t>
  </si>
  <si>
    <t>431</t>
  </si>
  <si>
    <t>Buri Ram Province</t>
  </si>
  <si>
    <t>432</t>
  </si>
  <si>
    <t>Surin Province</t>
  </si>
  <si>
    <t>433</t>
  </si>
  <si>
    <t>Si Sa Ket Province</t>
  </si>
  <si>
    <t>434</t>
  </si>
  <si>
    <t>Ubon Ratchathani Province</t>
  </si>
  <si>
    <t>435</t>
  </si>
  <si>
    <t>Yasothon Province</t>
  </si>
  <si>
    <t>436</t>
  </si>
  <si>
    <t>Chaiyaphum Province</t>
  </si>
  <si>
    <t>437</t>
  </si>
  <si>
    <t>Amnat Charoen Province</t>
  </si>
  <si>
    <t>438</t>
  </si>
  <si>
    <t>Bueng Kan Province</t>
  </si>
  <si>
    <t>439</t>
  </si>
  <si>
    <t>Nong Bua Lam Phu Province</t>
  </si>
  <si>
    <t>440</t>
  </si>
  <si>
    <t>Khon Kaen  Province</t>
  </si>
  <si>
    <t>441</t>
  </si>
  <si>
    <t>Udon Thani Province</t>
  </si>
  <si>
    <t>442</t>
  </si>
  <si>
    <t>Loei Province</t>
  </si>
  <si>
    <t>443</t>
  </si>
  <si>
    <t>Nong Khai Province</t>
  </si>
  <si>
    <t>444</t>
  </si>
  <si>
    <t>Maha Sarakham Province</t>
  </si>
  <si>
    <t>445</t>
  </si>
  <si>
    <t>Roi Et Province</t>
  </si>
  <si>
    <t>กาฬสินธุ์</t>
  </si>
  <si>
    <t>446</t>
  </si>
  <si>
    <t>Kalasin Province</t>
  </si>
  <si>
    <t>447</t>
  </si>
  <si>
    <t>Sakon Nakhon Province</t>
  </si>
  <si>
    <t>448</t>
  </si>
  <si>
    <t>Nakhon Phanom Province</t>
  </si>
  <si>
    <t>449</t>
  </si>
  <si>
    <t>Mukdahan Province</t>
  </si>
  <si>
    <t>ItemID</t>
  </si>
  <si>
    <t>ItemName</t>
  </si>
  <si>
    <t>TourismItemIden</t>
  </si>
  <si>
    <t>TourismItemTh</t>
  </si>
  <si>
    <t>TourismItemEn</t>
  </si>
  <si>
    <t>436Room</t>
  </si>
  <si>
    <t>Visit100</t>
  </si>
  <si>
    <t>436Visit100</t>
  </si>
  <si>
    <t>Visit101</t>
  </si>
  <si>
    <t>ชาวไทย</t>
  </si>
  <si>
    <t>436Visit101</t>
  </si>
  <si>
    <t>Thai</t>
  </si>
  <si>
    <t>Visit102</t>
  </si>
  <si>
    <t>ชาวต่างประเทศ</t>
  </si>
  <si>
    <t>436Visit102</t>
  </si>
  <si>
    <t>Foreigner</t>
  </si>
  <si>
    <t>Visit200</t>
  </si>
  <si>
    <t>จำนวนนักท่องเที่ยว1/</t>
  </si>
  <si>
    <t>436Visit200</t>
  </si>
  <si>
    <t>Number of tourist1/</t>
  </si>
  <si>
    <t>Visit201</t>
  </si>
  <si>
    <t>436Visit201</t>
  </si>
  <si>
    <t>Visit202</t>
  </si>
  <si>
    <t>436Visit202</t>
  </si>
  <si>
    <t>Visit300</t>
  </si>
  <si>
    <t>จำนวนนักทัศนาจร2/</t>
  </si>
  <si>
    <t>436Visit300</t>
  </si>
  <si>
    <t>Number of excursionist2/</t>
  </si>
  <si>
    <t>Visit301</t>
  </si>
  <si>
    <t>436Visit301</t>
  </si>
  <si>
    <t>Visit302</t>
  </si>
  <si>
    <t>436Visit302</t>
  </si>
  <si>
    <t>AvgDay400</t>
  </si>
  <si>
    <t>436AvgDay400</t>
  </si>
  <si>
    <t>AvgDay401</t>
  </si>
  <si>
    <t>436AvgDay401</t>
  </si>
  <si>
    <t>AvgDay402</t>
  </si>
  <si>
    <t>436AvgDay402</t>
  </si>
  <si>
    <t>AverageExpenditure</t>
  </si>
  <si>
    <t>436AverageExpenditure</t>
  </si>
  <si>
    <t>Visitors400</t>
  </si>
  <si>
    <t>ผู้เยี่ยมเยือน</t>
  </si>
  <si>
    <t>436Visitors400</t>
  </si>
  <si>
    <t>Visitors</t>
  </si>
  <si>
    <t>Visitors401</t>
  </si>
  <si>
    <t>436Visitors401</t>
  </si>
  <si>
    <t>Visitors402</t>
  </si>
  <si>
    <t>436Visitors402</t>
  </si>
  <si>
    <t>Tourist500</t>
  </si>
  <si>
    <t>นักท่องเที่ยว</t>
  </si>
  <si>
    <t>436Tourist500</t>
  </si>
  <si>
    <t>Tourist501</t>
  </si>
  <si>
    <t>436Tourist501</t>
  </si>
  <si>
    <t>Tourist502</t>
  </si>
  <si>
    <t>436Tourist502</t>
  </si>
  <si>
    <t>Excursionist600</t>
  </si>
  <si>
    <t>นักทัศนาจร</t>
  </si>
  <si>
    <t>436Excursionist600</t>
  </si>
  <si>
    <t>Excursionist601</t>
  </si>
  <si>
    <t>436Excursionist601</t>
  </si>
  <si>
    <t>Excursionist602</t>
  </si>
  <si>
    <t>436Excursionist602</t>
  </si>
  <si>
    <t>436TourismReceipt</t>
  </si>
  <si>
    <t>Visitors700</t>
  </si>
  <si>
    <t>436Visitors700</t>
  </si>
  <si>
    <t>Visitors701</t>
  </si>
  <si>
    <t>436Visitors701</t>
  </si>
  <si>
    <t>Visitors702</t>
  </si>
  <si>
    <t>436Visitors702</t>
  </si>
  <si>
    <t>ตะวันออกเฉียงเหนือ พ.ศ.</t>
  </si>
  <si>
    <t xml:space="preserve">Accommodation, Room, Visitor and Tourism Receipt by Province of </t>
  </si>
  <si>
    <t>Region:  Northeastern  Region</t>
  </si>
  <si>
    <t>RegionProvinceEn</t>
  </si>
  <si>
    <t>RegionProvinceTh</t>
  </si>
  <si>
    <t>Source:  Department of Tourism</t>
  </si>
  <si>
    <t xml:space="preserve">    ที่มา:  กรมการท่องเที่ยว</t>
  </si>
  <si>
    <r>
      <t>จำนวนนักท่องเที่ยว</t>
    </r>
    <r>
      <rPr>
        <vertAlign val="superscript"/>
        <sz val="14"/>
        <rFont val="Cordia New"/>
        <family val="2"/>
      </rPr>
      <t>1/</t>
    </r>
  </si>
  <si>
    <r>
      <t>จำนวนนักทัศนาจร</t>
    </r>
    <r>
      <rPr>
        <vertAlign val="superscript"/>
        <sz val="14"/>
        <rFont val="Cordia New"/>
        <family val="2"/>
      </rPr>
      <t>2/</t>
    </r>
  </si>
  <si>
    <t>Chaiyapum  Tourism Statistics:</t>
  </si>
  <si>
    <t xml:space="preserve">สถิติการท่องเที่ยวของจังหวัด ชัยภูมิ พ.ศ. </t>
  </si>
  <si>
    <t>2560 (2017)</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</si>
</sst>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87" formatCode="0.0"/>
  </numFmts>
  <fonts count="6" x14ac:knownFonts="1">
    <font>
      <sz val="14"/>
      <name val="Cordia New"/>
      <charset val="222"/>
    </font>
    <font>
      <b/>
      <sz val="14"/>
      <name val="TH SarabunPSK"/>
      <family val="2"/>
    </font>
    <font>
      <sz val="14"/>
      <name val="TH SarabunPSK"/>
      <family val="2"/>
    </font>
    <font>
      <sz val="14"/>
      <name val="Cordia New"/>
      <family val="2"/>
    </font>
    <font>
      <b/>
      <sz val="14"/>
      <color rgb="FF000000"/>
      <name val="TH SarabunPSK"/>
      <family val="2"/>
    </font>
    <font>
      <vertAlign val="superscript"/>
      <sz val="14"/>
      <name val="Cordia New"/>
      <family val="2"/>
    </font>
  </fonts>
  <fills count="5">
    <fill>
      <patternFill patternType="none"/>
    </fill>
    <fill>
      <patternFill patternType="gray125"/>
    </fill>
    <fill>
      <patternFill patternType="solid">
        <fgColor rgb="FFFF0000"/>
        <bgColor indexed="64"/>
      </patternFill>
    </fill>
    <fill>
      <patternFill patternType="solid">
        <fgColor theme="4" tint="0.59999389629810485"/>
        <bgColor theme="4" tint="0.59999389629810485"/>
      </patternFill>
    </fill>
    <fill>
      <patternFill patternType="solid">
        <fgColor theme="4" tint="0.79998168889431442"/>
        <bgColor theme="4" tint="0.79998168889431442"/>
      </patternFill>
    </fill>
  </fills>
  <borders count="14">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97">
    <xf numFmtId="0" fontId="0" fillId="0" borderId="0" xfId="0"/>
    <xf numFmtId="0" fontId="1" fillId="0" borderId="0" xfId="0" applyFont="1"/>
    <xf numFmtId="187" fontId="1" fillId="0" borderId="0" xfId="0" applyNumberFormat="1" applyFont="1" applyAlignment="1">
      <alignment horizontal="center"/>
    </xf>
    <xf numFmtId="0" fontId="1" fillId="0" borderId="0" xfId="0" applyFont="1" applyBorder="1" applyAlignment="1">
      <alignment horizontal="left"/>
    </xf>
    <xf numFmtId="0" fontId="2" fillId="0" borderId="0" xfId="0" applyFont="1"/>
    <xf numFmtId="0" fontId="2" fillId="0" borderId="0" xfId="0" applyFont="1" applyBorder="1"/>
    <xf numFmtId="0" fontId="2" fillId="0" borderId="0" xfId="0" applyFont="1" applyBorder="1" applyAlignment="1">
      <alignment horizontal="center"/>
    </xf>
    <xf numFmtId="0" fontId="1" fillId="0" borderId="0" xfId="0" quotePrefix="1" applyFont="1" applyAlignment="1">
      <alignment horizontal="center"/>
    </xf>
    <xf numFmtId="0" fontId="1" fillId="0" borderId="0" xfId="0" applyFont="1" applyBorder="1"/>
    <xf numFmtId="0" fontId="2" fillId="0" borderId="0" xfId="0" applyFont="1" applyBorder="1" applyAlignment="1">
      <alignment vertical="center" shrinkToFit="1"/>
    </xf>
    <xf numFmtId="0" fontId="2" fillId="0" borderId="0" xfId="0" applyFont="1" applyBorder="1" applyAlignment="1">
      <alignment horizontal="center" vertical="center" shrinkToFit="1"/>
    </xf>
    <xf numFmtId="49" fontId="2" fillId="0" borderId="0" xfId="0" applyNumberFormat="1" applyFont="1" applyBorder="1" applyAlignment="1"/>
    <xf numFmtId="49" fontId="1" fillId="0" borderId="0" xfId="0" applyNumberFormat="1" applyFont="1" applyAlignment="1"/>
    <xf numFmtId="0" fontId="1" fillId="2" borderId="0" xfId="0" quotePrefix="1" applyFont="1" applyFill="1"/>
    <xf numFmtId="49" fontId="2" fillId="2" borderId="0" xfId="0" applyNumberFormat="1" applyFont="1" applyFill="1" applyBorder="1"/>
    <xf numFmtId="49" fontId="1" fillId="2" borderId="0" xfId="0" applyNumberFormat="1" applyFont="1" applyFill="1" applyAlignment="1">
      <alignment horizontal="left"/>
    </xf>
    <xf numFmtId="187" fontId="1" fillId="2" borderId="0" xfId="0" applyNumberFormat="1" applyFont="1" applyFill="1" applyAlignment="1">
      <alignment horizontal="center"/>
    </xf>
    <xf numFmtId="0" fontId="1" fillId="2" borderId="0" xfId="0" applyFont="1" applyFill="1"/>
    <xf numFmtId="49" fontId="1" fillId="2" borderId="0" xfId="0" applyNumberFormat="1" applyFont="1" applyFill="1"/>
    <xf numFmtId="0" fontId="1" fillId="2" borderId="0" xfId="0" applyFont="1" applyFill="1" applyBorder="1"/>
    <xf numFmtId="0" fontId="1" fillId="0" borderId="0" xfId="0" applyFont="1" applyAlignment="1">
      <alignment horizontal="left"/>
    </xf>
    <xf numFmtId="0" fontId="2" fillId="2" borderId="0" xfId="0" applyFont="1" applyFill="1"/>
    <xf numFmtId="49" fontId="2" fillId="2" borderId="0" xfId="0" applyNumberFormat="1" applyFont="1" applyFill="1"/>
    <xf numFmtId="0" fontId="2" fillId="2" borderId="0" xfId="0" applyFont="1" applyFill="1" applyBorder="1"/>
    <xf numFmtId="49" fontId="2" fillId="2" borderId="4" xfId="0" applyNumberFormat="1" applyFont="1" applyFill="1" applyBorder="1" applyAlignment="1">
      <alignment horizontal="center"/>
    </xf>
    <xf numFmtId="3" fontId="4" fillId="0" borderId="4" xfId="0" quotePrefix="1" applyNumberFormat="1" applyFont="1" applyFill="1" applyBorder="1" applyAlignment="1">
      <alignment horizontal="right" vertical="top" wrapText="1"/>
    </xf>
    <xf numFmtId="3" fontId="4" fillId="0" borderId="4" xfId="0" applyNumberFormat="1" applyFont="1" applyFill="1" applyBorder="1" applyAlignment="1">
      <alignment horizontal="right" vertical="top" wrapText="1"/>
    </xf>
    <xf numFmtId="0" fontId="2" fillId="0" borderId="4" xfId="0" applyFont="1" applyBorder="1" applyAlignment="1"/>
    <xf numFmtId="0" fontId="2" fillId="0" borderId="6" xfId="0" applyFont="1" applyBorder="1" applyAlignment="1"/>
    <xf numFmtId="49" fontId="2" fillId="0" borderId="8" xfId="0" applyNumberFormat="1" applyFont="1" applyBorder="1" applyAlignment="1"/>
    <xf numFmtId="0" fontId="2" fillId="2" borderId="0" xfId="0" applyFont="1" applyFill="1" applyAlignment="1">
      <alignment horizontal="center"/>
    </xf>
    <xf numFmtId="0" fontId="0" fillId="2" borderId="0" xfId="0" applyFill="1"/>
    <xf numFmtId="0" fontId="2" fillId="0" borderId="0" xfId="0" applyFont="1" applyFill="1" applyBorder="1"/>
    <xf numFmtId="0" fontId="2" fillId="0" borderId="0" xfId="0" applyFont="1" applyFill="1"/>
    <xf numFmtId="3" fontId="4" fillId="0" borderId="1" xfId="0" quotePrefix="1" applyNumberFormat="1" applyFont="1" applyFill="1" applyBorder="1" applyAlignment="1">
      <alignment horizontal="right" vertical="top" wrapText="1"/>
    </xf>
    <xf numFmtId="3" fontId="4" fillId="0" borderId="6" xfId="0" quotePrefix="1" applyNumberFormat="1" applyFont="1" applyFill="1" applyBorder="1" applyAlignment="1">
      <alignment horizontal="right" vertical="top" wrapText="1"/>
    </xf>
    <xf numFmtId="3" fontId="4" fillId="0" borderId="6" xfId="0" applyNumberFormat="1" applyFont="1" applyFill="1" applyBorder="1" applyAlignment="1">
      <alignment horizontal="right" vertical="top" wrapText="1"/>
    </xf>
    <xf numFmtId="0" fontId="2" fillId="0" borderId="10" xfId="0" applyFont="1" applyBorder="1"/>
    <xf numFmtId="3" fontId="4" fillId="0" borderId="10" xfId="0" applyNumberFormat="1" applyFont="1" applyFill="1" applyBorder="1" applyAlignment="1">
      <alignment horizontal="right" vertical="top" wrapText="1"/>
    </xf>
    <xf numFmtId="3" fontId="4" fillId="0" borderId="0" xfId="0" applyNumberFormat="1" applyFont="1" applyFill="1" applyBorder="1" applyAlignment="1">
      <alignment horizontal="right" vertical="top" wrapText="1"/>
    </xf>
    <xf numFmtId="0" fontId="0" fillId="2" borderId="7" xfId="0" applyFill="1" applyBorder="1" applyAlignment="1">
      <alignment horizontal="center"/>
    </xf>
    <xf numFmtId="3" fontId="4" fillId="0" borderId="1" xfId="0" applyNumberFormat="1" applyFont="1" applyFill="1" applyBorder="1" applyAlignment="1">
      <alignment horizontal="right" vertical="top" wrapText="1"/>
    </xf>
    <xf numFmtId="0" fontId="0" fillId="2" borderId="13" xfId="0" applyFill="1" applyBorder="1" applyAlignment="1">
      <alignment horizontal="center"/>
    </xf>
    <xf numFmtId="49" fontId="1" fillId="2" borderId="0" xfId="0" applyNumberFormat="1" applyFont="1" applyFill="1" applyAlignment="1"/>
    <xf numFmtId="49" fontId="1" fillId="2" borderId="0" xfId="0" applyNumberFormat="1" applyFont="1" applyFill="1" applyBorder="1" applyAlignment="1"/>
    <xf numFmtId="0" fontId="2" fillId="0" borderId="0" xfId="0" applyFont="1" applyAlignment="1"/>
    <xf numFmtId="3" fontId="4" fillId="0" borderId="1" xfId="0" applyNumberFormat="1" applyFont="1" applyFill="1" applyBorder="1" applyAlignment="1">
      <alignment vertical="top" wrapText="1"/>
    </xf>
    <xf numFmtId="3" fontId="4" fillId="0" borderId="4" xfId="0" applyNumberFormat="1" applyFont="1" applyFill="1" applyBorder="1" applyAlignment="1">
      <alignment vertical="top" wrapText="1"/>
    </xf>
    <xf numFmtId="3" fontId="4" fillId="0" borderId="6" xfId="0" applyNumberFormat="1" applyFont="1" applyFill="1" applyBorder="1" applyAlignment="1">
      <alignment vertical="top" wrapText="1"/>
    </xf>
    <xf numFmtId="0" fontId="2" fillId="0" borderId="0" xfId="0" applyFont="1" applyBorder="1" applyAlignment="1"/>
    <xf numFmtId="0" fontId="0" fillId="0" borderId="0" xfId="0" applyAlignment="1"/>
    <xf numFmtId="0" fontId="3" fillId="2" borderId="13" xfId="0" applyFont="1" applyFill="1" applyBorder="1" applyAlignment="1">
      <alignment horizontal="center"/>
    </xf>
    <xf numFmtId="0" fontId="1" fillId="2" borderId="0" xfId="0" applyFont="1" applyFill="1" applyAlignment="1">
      <alignment horizontal="left"/>
    </xf>
    <xf numFmtId="0" fontId="1" fillId="2" borderId="0" xfId="0" applyFont="1" applyFill="1" applyBorder="1" applyAlignment="1">
      <alignment horizontal="left"/>
    </xf>
    <xf numFmtId="0" fontId="2" fillId="0" borderId="0" xfId="0" applyFont="1" applyAlignment="1">
      <alignment horizontal="left"/>
    </xf>
    <xf numFmtId="3" fontId="4" fillId="0" borderId="1" xfId="0" applyNumberFormat="1" applyFont="1" applyFill="1" applyBorder="1" applyAlignment="1">
      <alignment horizontal="left" vertical="top" wrapText="1"/>
    </xf>
    <xf numFmtId="3" fontId="4" fillId="0" borderId="4" xfId="0" applyNumberFormat="1" applyFont="1" applyFill="1" applyBorder="1" applyAlignment="1">
      <alignment horizontal="left" vertical="top" wrapText="1"/>
    </xf>
    <xf numFmtId="3" fontId="4" fillId="0" borderId="6" xfId="0" applyNumberFormat="1" applyFont="1" applyFill="1" applyBorder="1" applyAlignment="1">
      <alignment horizontal="left" vertical="top" wrapText="1"/>
    </xf>
    <xf numFmtId="0" fontId="2" fillId="0" borderId="10" xfId="0" applyFont="1" applyBorder="1" applyAlignment="1">
      <alignment horizontal="left"/>
    </xf>
    <xf numFmtId="0" fontId="2" fillId="0" borderId="0" xfId="0" applyFont="1" applyBorder="1" applyAlignment="1">
      <alignment horizontal="left"/>
    </xf>
    <xf numFmtId="0" fontId="0" fillId="0" borderId="0" xfId="0" applyAlignment="1">
      <alignment horizontal="left"/>
    </xf>
    <xf numFmtId="3" fontId="4" fillId="0" borderId="2" xfId="0" applyNumberFormat="1" applyFont="1" applyFill="1" applyBorder="1" applyAlignment="1">
      <alignment vertical="top" wrapText="1"/>
    </xf>
    <xf numFmtId="3" fontId="4" fillId="0" borderId="5" xfId="0" applyNumberFormat="1" applyFont="1" applyFill="1" applyBorder="1" applyAlignment="1">
      <alignment vertical="top" wrapText="1"/>
    </xf>
    <xf numFmtId="3" fontId="4" fillId="0" borderId="7" xfId="0" applyNumberFormat="1" applyFont="1" applyFill="1" applyBorder="1" applyAlignment="1">
      <alignment vertical="top" wrapText="1"/>
    </xf>
    <xf numFmtId="0" fontId="2" fillId="0" borderId="10" xfId="0" applyFont="1" applyBorder="1" applyAlignment="1"/>
    <xf numFmtId="0" fontId="1" fillId="0" borderId="0" xfId="0" applyFont="1" applyFill="1"/>
    <xf numFmtId="49" fontId="1" fillId="0" borderId="0" xfId="0" applyNumberFormat="1" applyFont="1" applyFill="1"/>
    <xf numFmtId="0" fontId="2" fillId="0" borderId="0" xfId="0" applyFont="1" applyFill="1" applyAlignment="1"/>
    <xf numFmtId="49" fontId="2" fillId="0" borderId="4" xfId="0" applyNumberFormat="1" applyFont="1" applyBorder="1" applyAlignment="1"/>
    <xf numFmtId="49" fontId="2" fillId="0" borderId="6" xfId="0" applyNumberFormat="1" applyFont="1" applyBorder="1" applyAlignment="1"/>
    <xf numFmtId="49" fontId="2" fillId="4" borderId="4" xfId="0" applyNumberFormat="1" applyFont="1" applyFill="1" applyBorder="1" applyAlignment="1"/>
    <xf numFmtId="49" fontId="2" fillId="3" borderId="4" xfId="0" applyNumberFormat="1" applyFont="1" applyFill="1" applyBorder="1" applyAlignment="1"/>
    <xf numFmtId="49" fontId="2" fillId="3" borderId="6" xfId="0" applyNumberFormat="1" applyFont="1" applyFill="1" applyBorder="1" applyAlignment="1"/>
    <xf numFmtId="49" fontId="2" fillId="0" borderId="3" xfId="0" applyNumberFormat="1" applyFont="1" applyBorder="1" applyAlignment="1"/>
    <xf numFmtId="49" fontId="2" fillId="0" borderId="9" xfId="0" applyNumberFormat="1" applyFont="1" applyBorder="1" applyAlignment="1"/>
    <xf numFmtId="1" fontId="2" fillId="0" borderId="4" xfId="0" applyNumberFormat="1" applyFont="1" applyBorder="1" applyAlignment="1"/>
    <xf numFmtId="1" fontId="2" fillId="0" borderId="6" xfId="0" applyNumberFormat="1" applyFont="1" applyBorder="1" applyAlignment="1"/>
    <xf numFmtId="187" fontId="2" fillId="0" borderId="6" xfId="0" applyNumberFormat="1" applyFont="1" applyBorder="1" applyAlignment="1"/>
    <xf numFmtId="187" fontId="2" fillId="0" borderId="5" xfId="0" applyNumberFormat="1" applyFont="1" applyBorder="1" applyAlignment="1"/>
    <xf numFmtId="187" fontId="2" fillId="0" borderId="7" xfId="0" applyNumberFormat="1" applyFont="1" applyBorder="1" applyAlignment="1"/>
    <xf numFmtId="49" fontId="2" fillId="0" borderId="0" xfId="0" applyNumberFormat="1" applyFont="1" applyAlignment="1"/>
    <xf numFmtId="49" fontId="1" fillId="0" borderId="0" xfId="0" applyNumberFormat="1" applyFont="1" applyFill="1" applyAlignment="1">
      <alignment horizontal="left"/>
    </xf>
    <xf numFmtId="49" fontId="1" fillId="0" borderId="0" xfId="0" applyNumberFormat="1" applyFont="1" applyFill="1" applyBorder="1" applyAlignment="1">
      <alignment horizontal="left"/>
    </xf>
    <xf numFmtId="49" fontId="1" fillId="0" borderId="0" xfId="0" applyNumberFormat="1" applyFont="1" applyFill="1" applyBorder="1"/>
    <xf numFmtId="49" fontId="2" fillId="2" borderId="11" xfId="0" applyNumberFormat="1" applyFont="1" applyFill="1" applyBorder="1" applyAlignment="1">
      <alignment horizontal="center" vertical="center" shrinkToFit="1"/>
    </xf>
    <xf numFmtId="49" fontId="2" fillId="2" borderId="3" xfId="0" applyNumberFormat="1" applyFont="1" applyFill="1" applyBorder="1" applyAlignment="1">
      <alignment horizontal="center" vertical="center" shrinkToFit="1"/>
    </xf>
    <xf numFmtId="49" fontId="2" fillId="2" borderId="1" xfId="0" applyNumberFormat="1" applyFont="1" applyFill="1" applyBorder="1" applyAlignment="1">
      <alignment horizontal="center" wrapText="1"/>
    </xf>
    <xf numFmtId="49" fontId="2" fillId="2" borderId="4" xfId="0" applyNumberFormat="1" applyFont="1" applyFill="1" applyBorder="1" applyAlignment="1">
      <alignment horizontal="center"/>
    </xf>
    <xf numFmtId="49" fontId="2" fillId="2" borderId="12" xfId="0" applyNumberFormat="1" applyFont="1" applyFill="1" applyBorder="1" applyAlignment="1">
      <alignment horizontal="center" vertical="center"/>
    </xf>
    <xf numFmtId="49" fontId="2" fillId="2" borderId="2" xfId="0" applyNumberFormat="1" applyFont="1" applyFill="1" applyBorder="1" applyAlignment="1">
      <alignment horizontal="center" vertical="center" shrinkToFit="1"/>
    </xf>
    <xf numFmtId="49" fontId="2" fillId="2" borderId="5" xfId="0" applyNumberFormat="1" applyFont="1" applyFill="1" applyBorder="1" applyAlignment="1">
      <alignment horizontal="center" vertical="center" shrinkToFit="1"/>
    </xf>
    <xf numFmtId="49" fontId="2" fillId="2" borderId="4" xfId="0" applyNumberFormat="1" applyFont="1" applyFill="1" applyBorder="1" applyAlignment="1">
      <alignment horizontal="center" wrapText="1"/>
    </xf>
    <xf numFmtId="49" fontId="2" fillId="2" borderId="2" xfId="0" applyNumberFormat="1" applyFont="1" applyFill="1" applyBorder="1" applyAlignment="1">
      <alignment horizontal="center" wrapText="1"/>
    </xf>
    <xf numFmtId="49" fontId="2" fillId="2" borderId="11" xfId="0" applyNumberFormat="1" applyFont="1" applyFill="1" applyBorder="1" applyAlignment="1">
      <alignment horizontal="center"/>
    </xf>
    <xf numFmtId="49" fontId="2" fillId="2" borderId="7" xfId="0" applyNumberFormat="1" applyFont="1" applyFill="1" applyBorder="1" applyAlignment="1">
      <alignment horizontal="center"/>
    </xf>
    <xf numFmtId="49" fontId="2" fillId="2" borderId="9" xfId="0" applyNumberFormat="1" applyFont="1" applyFill="1" applyBorder="1" applyAlignment="1">
      <alignment horizontal="center"/>
    </xf>
    <xf numFmtId="0" fontId="0" fillId="2" borderId="6" xfId="0" applyFill="1" applyBorder="1" applyAlignment="1">
      <alignment horizontal="center"/>
    </xf>
  </cellXfs>
  <cellStyles count="1">
    <cellStyle name="Normal" xfId="0" builtinId="0"/>
  </cellStyles>
  <dxfs count="33">
    <dxf>
      <fill>
        <patternFill patternType="solid">
          <fgColor indexed="64"/>
          <bgColor rgb="FFFF0000"/>
        </patternFill>
      </fill>
      <alignment horizontal="center" vertical="bottom" textRotation="0" wrapText="0" indent="0" justifyLastLine="0" shrinkToFit="0" readingOrder="0"/>
    </dxf>
    <dxf>
      <font>
        <b val="0"/>
        <i val="0"/>
        <strike val="0"/>
        <condense val="0"/>
        <extend val="0"/>
        <outline val="0"/>
        <shadow val="0"/>
        <u val="none"/>
        <vertAlign val="baseline"/>
        <sz val="14"/>
        <color auto="1"/>
        <name val="TH SarabunPSK"/>
        <scheme val="none"/>
      </font>
      <alignment horizontal="general" vertical="bottom" textRotation="0" wrapText="0" indent="0" justifyLastLine="0" shrinkToFit="0" readingOrder="0"/>
    </dxf>
    <dxf>
      <font>
        <b val="0"/>
        <i val="0"/>
        <strike val="0"/>
        <condense val="0"/>
        <extend val="0"/>
        <outline val="0"/>
        <shadow val="0"/>
        <u val="none"/>
        <vertAlign val="baseline"/>
        <sz val="14"/>
        <color auto="1"/>
        <name val="TH SarabunPSK"/>
        <scheme val="none"/>
      </font>
      <alignment horizontal="general" vertical="bottom" textRotation="0" wrapText="0" indent="0" justifyLastLine="0" shrinkToFit="0" readingOrder="0"/>
    </dxf>
    <dxf>
      <font>
        <b val="0"/>
        <i val="0"/>
        <strike val="0"/>
        <condense val="0"/>
        <extend val="0"/>
        <outline val="0"/>
        <shadow val="0"/>
        <u val="none"/>
        <vertAlign val="baseline"/>
        <sz val="14"/>
        <color auto="1"/>
        <name val="TH SarabunPSK"/>
        <scheme val="none"/>
      </font>
      <numFmt numFmtId="187" formatCode="0.0"/>
      <alignment horizontal="general" vertical="bottom" textRotation="0" wrapText="0"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14"/>
        <color auto="1"/>
        <name val="TH SarabunPSK"/>
        <scheme val="none"/>
      </font>
      <alignment horizontal="general" vertical="bottom" textRotation="0" wrapText="0" indent="0" justifyLastLine="0" shrinkToFit="0" readingOrder="0"/>
    </dxf>
    <dxf>
      <font>
        <b val="0"/>
        <i val="0"/>
        <strike val="0"/>
        <condense val="0"/>
        <extend val="0"/>
        <outline val="0"/>
        <shadow val="0"/>
        <u val="none"/>
        <vertAlign val="baseline"/>
        <sz val="14"/>
        <color auto="1"/>
        <name val="TH SarabunPSK"/>
        <scheme val="none"/>
      </font>
      <alignment horizontal="general" vertical="bottom" textRotation="0" wrapText="0" indent="0" justifyLastLine="0" shrinkToFit="0" readingOrder="0"/>
    </dxf>
    <dxf>
      <font>
        <b val="0"/>
        <i val="0"/>
        <strike val="0"/>
        <condense val="0"/>
        <extend val="0"/>
        <outline val="0"/>
        <shadow val="0"/>
        <u val="none"/>
        <vertAlign val="baseline"/>
        <sz val="14"/>
        <color auto="1"/>
        <name val="TH SarabunPSK"/>
        <scheme val="none"/>
      </font>
      <alignment horizontal="general" vertical="bottom" textRotation="0" wrapText="0" indent="0" justifyLastLine="0" shrinkToFit="0" readingOrder="0"/>
    </dxf>
    <dxf>
      <font>
        <b val="0"/>
        <i val="0"/>
        <strike val="0"/>
        <condense val="0"/>
        <extend val="0"/>
        <outline val="0"/>
        <shadow val="0"/>
        <u val="none"/>
        <vertAlign val="baseline"/>
        <sz val="14"/>
        <color auto="1"/>
        <name val="TH SarabunPSK"/>
        <scheme val="none"/>
      </font>
      <alignment horizontal="general" vertical="bottom" textRotation="0" wrapText="0" indent="0" justifyLastLine="0" shrinkToFit="0" readingOrder="0"/>
    </dxf>
    <dxf>
      <font>
        <b val="0"/>
        <i val="0"/>
        <strike val="0"/>
        <condense val="0"/>
        <extend val="0"/>
        <outline val="0"/>
        <shadow val="0"/>
        <u val="none"/>
        <vertAlign val="baseline"/>
        <sz val="14"/>
        <color auto="1"/>
        <name val="TH SarabunPSK"/>
        <scheme val="none"/>
      </font>
      <alignment horizontal="general" vertical="bottom" textRotation="0" wrapText="0" indent="0" justifyLastLine="0" shrinkToFit="0" readingOrder="0"/>
    </dxf>
    <dxf>
      <font>
        <b val="0"/>
        <i val="0"/>
        <strike val="0"/>
        <condense val="0"/>
        <extend val="0"/>
        <outline val="0"/>
        <shadow val="0"/>
        <u val="none"/>
        <vertAlign val="baseline"/>
        <sz val="14"/>
        <color auto="1"/>
        <name val="TH SarabunPSK"/>
        <scheme val="none"/>
      </font>
      <alignment horizontal="general" vertical="bottom" textRotation="0" wrapText="0" indent="0" justifyLastLine="0" shrinkToFit="0" readingOrder="0"/>
    </dxf>
    <dxf>
      <font>
        <b val="0"/>
        <i val="0"/>
        <strike val="0"/>
        <condense val="0"/>
        <extend val="0"/>
        <outline val="0"/>
        <shadow val="0"/>
        <u val="none"/>
        <vertAlign val="baseline"/>
        <sz val="14"/>
        <color auto="1"/>
        <name val="TH SarabunPSK"/>
        <scheme val="none"/>
      </font>
      <alignment horizontal="general" vertical="bottom" textRotation="0" wrapText="0" indent="0" justifyLastLine="0" shrinkToFit="0" readingOrder="0"/>
    </dxf>
    <dxf>
      <font>
        <b val="0"/>
        <i val="0"/>
        <strike val="0"/>
        <condense val="0"/>
        <extend val="0"/>
        <outline val="0"/>
        <shadow val="0"/>
        <u val="none"/>
        <vertAlign val="baseline"/>
        <sz val="14"/>
        <color auto="1"/>
        <name val="TH SarabunPSK"/>
        <scheme val="none"/>
      </font>
      <alignment horizontal="general" vertical="bottom" textRotation="0" wrapText="0" indent="0" justifyLastLine="0" shrinkToFit="0" readingOrder="0"/>
    </dxf>
    <dxf>
      <font>
        <b val="0"/>
        <i val="0"/>
        <strike val="0"/>
        <condense val="0"/>
        <extend val="0"/>
        <outline val="0"/>
        <shadow val="0"/>
        <u val="none"/>
        <vertAlign val="baseline"/>
        <sz val="14"/>
        <color auto="1"/>
        <name val="TH SarabunPSK"/>
        <scheme val="none"/>
      </font>
      <alignment horizontal="general" vertical="bottom" textRotation="0" wrapText="0" indent="0" justifyLastLine="0" shrinkToFit="0" readingOrder="0"/>
    </dxf>
    <dxf>
      <font>
        <b val="0"/>
        <i val="0"/>
        <strike val="0"/>
        <condense val="0"/>
        <extend val="0"/>
        <outline val="0"/>
        <shadow val="0"/>
        <u val="none"/>
        <vertAlign val="baseline"/>
        <sz val="14"/>
        <color auto="1"/>
        <name val="TH SarabunPSK"/>
        <scheme val="none"/>
      </font>
      <alignment horizontal="general" vertical="bottom" textRotation="0" wrapText="0" indent="0" justifyLastLine="0" shrinkToFit="0" readingOrder="0"/>
    </dxf>
    <dxf>
      <font>
        <b val="0"/>
        <i val="0"/>
        <strike val="0"/>
        <condense val="0"/>
        <extend val="0"/>
        <outline val="0"/>
        <shadow val="0"/>
        <u val="none"/>
        <vertAlign val="baseline"/>
        <sz val="14"/>
        <color auto="1"/>
        <name val="TH SarabunPSK"/>
        <scheme val="none"/>
      </font>
      <alignment horizontal="general" vertical="bottom" textRotation="0" wrapText="0" indent="0" justifyLastLine="0" shrinkToFit="0" readingOrder="0"/>
    </dxf>
    <dxf>
      <border outline="0">
        <right style="thin">
          <color indexed="64"/>
        </right>
        <top style="thin">
          <color indexed="64"/>
        </top>
      </border>
    </dxf>
    <dxf>
      <font>
        <b val="0"/>
        <i val="0"/>
        <strike val="0"/>
        <condense val="0"/>
        <extend val="0"/>
        <outline val="0"/>
        <shadow val="0"/>
        <u val="none"/>
        <vertAlign val="baseline"/>
        <sz val="14"/>
        <color auto="1"/>
        <name val="TH SarabunPSK"/>
        <scheme val="none"/>
      </font>
      <alignment horizontal="general"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4"/>
        <color rgb="FF000000"/>
        <name val="TH SarabunPSK"/>
        <scheme val="none"/>
      </font>
      <numFmt numFmtId="3" formatCode="#,##0"/>
      <fill>
        <patternFill patternType="none">
          <fgColor indexed="64"/>
          <bgColor indexed="65"/>
        </patternFill>
      </fill>
      <alignment horizontal="general" vertical="top" textRotation="0" wrapText="1" indent="0" justifyLastLine="0" shrinkToFit="0" readingOrder="0"/>
    </dxf>
    <dxf>
      <font>
        <b/>
        <i val="0"/>
        <strike val="0"/>
        <condense val="0"/>
        <extend val="0"/>
        <outline val="0"/>
        <shadow val="0"/>
        <u val="none"/>
        <vertAlign val="baseline"/>
        <sz val="14"/>
        <color rgb="FF000000"/>
        <name val="TH SarabunPSK"/>
        <scheme val="none"/>
      </font>
      <numFmt numFmtId="3" formatCode="#,##0"/>
      <fill>
        <patternFill patternType="none">
          <fgColor indexed="64"/>
          <bgColor indexed="65"/>
        </patternFill>
      </fill>
      <alignment horizontal="right" vertical="top" textRotation="0" wrapText="1" indent="0" justifyLastLine="0" shrinkToFit="0" readingOrder="0"/>
    </dxf>
    <dxf>
      <font>
        <b/>
        <i val="0"/>
        <strike val="0"/>
        <condense val="0"/>
        <extend val="0"/>
        <outline val="0"/>
        <shadow val="0"/>
        <u val="none"/>
        <vertAlign val="baseline"/>
        <sz val="14"/>
        <color rgb="FF000000"/>
        <name val="TH SarabunPSK"/>
        <scheme val="none"/>
      </font>
      <numFmt numFmtId="3" formatCode="#,##0"/>
      <fill>
        <patternFill patternType="none">
          <fgColor indexed="64"/>
          <bgColor indexed="65"/>
        </patternFill>
      </fill>
      <alignment horizontal="right" vertical="top" textRotation="0" wrapText="1" indent="0" justifyLastLine="0" shrinkToFit="0" readingOrder="0"/>
    </dxf>
    <dxf>
      <font>
        <b/>
        <i val="0"/>
        <strike val="0"/>
        <condense val="0"/>
        <extend val="0"/>
        <outline val="0"/>
        <shadow val="0"/>
        <u val="none"/>
        <vertAlign val="baseline"/>
        <sz val="14"/>
        <color rgb="FF000000"/>
        <name val="TH SarabunPSK"/>
        <scheme val="none"/>
      </font>
      <numFmt numFmtId="3" formatCode="#,##0"/>
      <fill>
        <patternFill patternType="none">
          <fgColor indexed="64"/>
          <bgColor indexed="65"/>
        </patternFill>
      </fill>
      <alignment horizontal="right" vertical="top" textRotation="0" wrapText="1" indent="0" justifyLastLine="0" shrinkToFit="0" readingOrder="0"/>
    </dxf>
    <dxf>
      <font>
        <b/>
        <i val="0"/>
        <strike val="0"/>
        <condense val="0"/>
        <extend val="0"/>
        <outline val="0"/>
        <shadow val="0"/>
        <u val="none"/>
        <vertAlign val="baseline"/>
        <sz val="14"/>
        <color rgb="FF000000"/>
        <name val="TH SarabunPSK"/>
        <scheme val="none"/>
      </font>
      <numFmt numFmtId="3" formatCode="#,##0"/>
      <fill>
        <patternFill patternType="none">
          <fgColor indexed="64"/>
          <bgColor indexed="65"/>
        </patternFill>
      </fill>
      <alignment horizontal="right" vertical="top" textRotation="0" wrapText="1" indent="0" justifyLastLine="0" shrinkToFit="0" readingOrder="0"/>
    </dxf>
    <dxf>
      <font>
        <b/>
        <i val="0"/>
        <strike val="0"/>
        <condense val="0"/>
        <extend val="0"/>
        <outline val="0"/>
        <shadow val="0"/>
        <u val="none"/>
        <vertAlign val="baseline"/>
        <sz val="14"/>
        <color rgb="FF000000"/>
        <name val="TH SarabunPSK"/>
        <scheme val="none"/>
      </font>
      <numFmt numFmtId="3" formatCode="#,##0"/>
      <fill>
        <patternFill patternType="none">
          <fgColor indexed="64"/>
          <bgColor indexed="65"/>
        </patternFill>
      </fill>
      <alignment horizontal="left" vertical="top" textRotation="0" wrapText="1" indent="0" justifyLastLine="0" shrinkToFit="0" readingOrder="0"/>
    </dxf>
    <dxf>
      <font>
        <b/>
        <i val="0"/>
        <strike val="0"/>
        <condense val="0"/>
        <extend val="0"/>
        <outline val="0"/>
        <shadow val="0"/>
        <u val="none"/>
        <vertAlign val="baseline"/>
        <sz val="14"/>
        <color rgb="FF000000"/>
        <name val="TH SarabunPSK"/>
        <scheme val="none"/>
      </font>
      <numFmt numFmtId="3" formatCode="#,##0"/>
      <fill>
        <patternFill patternType="none">
          <fgColor indexed="64"/>
          <bgColor indexed="65"/>
        </patternFill>
      </fill>
      <alignment horizontal="right" vertical="top" textRotation="0" wrapText="1" indent="0" justifyLastLine="0" shrinkToFit="0" readingOrder="0"/>
    </dxf>
    <dxf>
      <font>
        <b/>
        <i val="0"/>
        <strike val="0"/>
        <condense val="0"/>
        <extend val="0"/>
        <outline val="0"/>
        <shadow val="0"/>
        <u val="none"/>
        <vertAlign val="baseline"/>
        <sz val="14"/>
        <color rgb="FF000000"/>
        <name val="TH SarabunPSK"/>
        <scheme val="none"/>
      </font>
      <numFmt numFmtId="3" formatCode="#,##0"/>
      <fill>
        <patternFill patternType="none">
          <fgColor indexed="64"/>
          <bgColor indexed="65"/>
        </patternFill>
      </fill>
      <alignment horizontal="general" vertical="top" textRotation="0" wrapText="1" indent="0" justifyLastLine="0" shrinkToFit="0" readingOrder="0"/>
    </dxf>
    <dxf>
      <font>
        <b/>
        <i val="0"/>
        <strike val="0"/>
        <condense val="0"/>
        <extend val="0"/>
        <outline val="0"/>
        <shadow val="0"/>
        <u val="none"/>
        <vertAlign val="baseline"/>
        <sz val="14"/>
        <color rgb="FF000000"/>
        <name val="TH SarabunPSK"/>
        <scheme val="none"/>
      </font>
      <numFmt numFmtId="3" formatCode="#,##0"/>
      <fill>
        <patternFill patternType="none">
          <fgColor indexed="64"/>
          <bgColor indexed="65"/>
        </patternFill>
      </fill>
      <alignment horizontal="right" vertical="top" textRotation="0" wrapText="1" indent="0" justifyLastLine="0" shrinkToFit="0" readingOrder="0"/>
    </dxf>
    <dxf>
      <font>
        <b/>
        <i val="0"/>
        <strike val="0"/>
        <condense val="0"/>
        <extend val="0"/>
        <outline val="0"/>
        <shadow val="0"/>
        <u val="none"/>
        <vertAlign val="baseline"/>
        <sz val="14"/>
        <color rgb="FF000000"/>
        <name val="TH SarabunPSK"/>
        <scheme val="none"/>
      </font>
      <numFmt numFmtId="3" formatCode="#,##0"/>
      <fill>
        <patternFill patternType="none">
          <fgColor indexed="64"/>
          <bgColor indexed="65"/>
        </patternFill>
      </fill>
      <alignment horizontal="right" vertical="top" textRotation="0" wrapText="1" indent="0" justifyLastLine="0" shrinkToFit="0" readingOrder="0"/>
    </dxf>
    <dxf>
      <font>
        <b/>
        <i val="0"/>
        <strike val="0"/>
        <condense val="0"/>
        <extend val="0"/>
        <outline val="0"/>
        <shadow val="0"/>
        <u val="none"/>
        <vertAlign val="baseline"/>
        <sz val="14"/>
        <color rgb="FF000000"/>
        <name val="TH SarabunPSK"/>
        <scheme val="none"/>
      </font>
      <numFmt numFmtId="3" formatCode="#,##0"/>
      <fill>
        <patternFill patternType="none">
          <fgColor indexed="64"/>
          <bgColor indexed="65"/>
        </patternFill>
      </fill>
      <alignment horizontal="right" vertical="top" textRotation="0" wrapText="1" indent="0" justifyLastLine="0" shrinkToFit="0" readingOrder="0"/>
    </dxf>
    <dxf>
      <border outline="0">
        <right style="thin">
          <color indexed="64"/>
        </right>
        <top style="thin">
          <color indexed="64"/>
        </top>
        <bottom style="thin">
          <color indexed="64"/>
        </bottom>
      </border>
    </dxf>
    <dxf>
      <font>
        <b/>
        <i val="0"/>
        <strike val="0"/>
        <condense val="0"/>
        <extend val="0"/>
        <outline val="0"/>
        <shadow val="0"/>
        <u val="none"/>
        <vertAlign val="baseline"/>
        <sz val="14"/>
        <color rgb="FF000000"/>
        <name val="TH SarabunPSK"/>
        <scheme val="none"/>
      </font>
      <fill>
        <patternFill patternType="none">
          <fgColor indexed="64"/>
          <bgColor indexed="65"/>
        </patternFill>
      </fill>
      <alignment horizontal="right" vertical="top" textRotation="0" wrapText="1" indent="0" justifyLastLine="0" shrinkToFit="0" readingOrder="0"/>
    </dxf>
    <dxf>
      <border outline="0">
        <bottom style="thin">
          <color indexed="64"/>
        </bottom>
      </border>
    </dxf>
    <dxf>
      <fill>
        <patternFill patternType="solid">
          <fgColor indexed="64"/>
          <bgColor rgb="FFFF0000"/>
        </patternFill>
      </fill>
      <alignment horizontal="center" vertical="bottom" textRotation="0" wrapText="0" indent="0" justifyLastLine="0" shrinkToFit="0" readingOrder="0"/>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d:schema xmlns:xsd="http://www.w3.org/2001/XMLSchema" xmlns="">
      <xsd:element nillable="true" name="XMLDocumentSPB1701">
        <xsd:complexType>
          <xsd:sequence minOccurs="0">
            <xsd:element minOccurs="0" nillable="true" type="xsd:integer" name="Province" form="unqualified"/>
            <xsd:element minOccurs="0" nillable="true" type="xsd:integer" name="StatBranch" form="unqualified"/>
            <xsd:element minOccurs="0" nillable="true" type="xsd:string" name="SheetExcel" form="unqualified"/>
            <xsd:element minOccurs="0" nillable="true" name="TitleHeading" form="unqualified">
              <xsd:complexType>
                <xsd:sequence minOccurs="0">
                  <xsd:element minOccurs="0" nillable="true" name="TitleTh" form="unqualified">
                    <xsd:complexType>
                      <xsd:sequence minOccurs="0">
                        <xsd:element minOccurs="0" nillable="true" type="xsd:string" name="LabelName" form="unqualified"/>
                        <xsd:element minOccurs="0" nillable="true" type="xsd:double" name="TableNo" form="unqualified"/>
                        <xsd:element minOccurs="0" nillable="true" type="xsd:string" name="TableName" form="unqualified"/>
                        <xsd:element minOccurs="0" nillable="true" type="xsd:string" name="TableName2" form="unqualified"/>
                        <xsd:element minOccurs="0" nillable="true" type="xsd:string" name="ListData" form="unqualified"/>
                        <xsd:element minOccurs="0" nillable="true" name="TitleClassify" form="unqualified">
                          <xsd:complexType>
                            <xsd:sequence minOccurs="0">
                              <xsd:element minOccurs="0" nillable="true" type="xsd:string" name="Keyword1" form="unqualified"/>
                              <xsd:element minOccurs="0" nillable="true" type="xsd:string" name="Keyword2" form="unqualified"/>
                              <xsd:element minOccurs="0" nillable="true" type="xsd:string" name="Keyword3" form="unqualified"/>
                            </xsd:sequence>
                          </xsd:complexType>
                        </xsd:element>
                        <xsd:element minOccurs="0" nillable="true" name="TitleYearClassify" form="unqualified">
                          <xsd:complexType>
                            <xsd:sequence minOccurs="0">
                              <xsd:element minOccurs="0" nillable="true" type="xsd:string" name="TypeYear" form="unqualified"/>
                              <xsd:element minOccurs="0" nillable="true" type="xsd:string" name="TypeQuater" form="unqualified"/>
                              <xsd:element minOccurs="0" nillable="true" type="xsd:string" name="TypeMonth" form="unqualified"/>
                            </xsd:sequence>
                          </xsd:complexType>
                        </xsd:element>
                        <xsd:element minOccurs="0" nillable="true" type="xsd:integer" name="TitleYearStart" form="unqualified"/>
                        <xsd:element minOccurs="0" nillable="true" type="xsd:integer" name="TitleYearEnd" form="unqualified"/>
                      </xsd:sequence>
                    </xsd:complexType>
                  </xsd:element>
                  <xsd:element minOccurs="0" nillable="true" name="TitleEn" form="unqualified">
                    <xsd:complexType>
                      <xsd:sequence minOccurs="0">
                        <xsd:element minOccurs="0" nillable="true" type="xsd:string" name="LabelName" form="unqualified"/>
                        <xsd:element minOccurs="0" nillable="true" type="xsd:double" name="TableNo" form="unqualified"/>
                        <xsd:element minOccurs="0" nillable="true" type="xsd:string" name="TableName" form="unqualified"/>
                        <xsd:element minOccurs="0" nillable="true" type="xsd:string" name="TableName2" form="unqualified"/>
                        <xsd:element minOccurs="0" nillable="true" type="xsd:string" name="ListData" form="unqualified"/>
                        <xsd:element minOccurs="0" nillable="true" name="TitleClassify" form="unqualified">
                          <xsd:complexType>
                            <xsd:sequence minOccurs="0">
                              <xsd:element minOccurs="0" nillable="true" type="xsd:string" name="Keyword1" form="unqualified"/>
                              <xsd:element minOccurs="0" nillable="true" type="xsd:string" name="Keyword2" form="unqualified"/>
                              <xsd:element minOccurs="0" nillable="true" type="xsd:string" name="Keyword3" form="unqualified"/>
                            </xsd:sequence>
                          </xsd:complexType>
                        </xsd:element>
                        <xsd:element minOccurs="0" nillable="true" name="TitleYearClassify" form="unqualified">
                          <xsd:complexType>
                            <xsd:sequence minOccurs="0">
                              <xsd:element minOccurs="0" nillable="true" type="xsd:string" name="TypeYear" form="unqualified"/>
                              <xsd:element minOccurs="0" nillable="true" type="xsd:string" name="TypeQuater" form="unqualified"/>
                              <xsd:element minOccurs="0" nillable="true" type="xsd:string" name="TypeMonth" form="unqualified"/>
                            </xsd:sequence>
                          </xsd:complexType>
                        </xsd:element>
                        <xsd:element minOccurs="0" nillable="true" type="xsd:integer" name="TitleYearStart" form="unqualified"/>
                        <xsd:element minOccurs="0" nillable="true" type="xsd:integer" name="TitleYearEnd" form="unqualified"/>
                      </xsd:sequence>
                    </xsd:complexType>
                  </xsd:element>
                  <xsd:element minOccurs="0" nillable="true" type="xsd:string" name="Measures" form="unqualified"/>
                </xsd:sequence>
              </xsd:complexType>
            </xsd:element>
            <xsd:element minOccurs="0" nillable="true" name="ColumnAll" form="unqualified">
              <xsd:complexType>
                <xsd:sequence minOccurs="0">
                  <xsd:element minOccurs="0" nillable="true" name="CornerTh" form="unqualified">
                    <xsd:complexType>
                      <xsd:sequence minOccurs="0">
                        <xsd:element minOccurs="0" nillable="true" type="xsd:string" name="RegionProvinceTh" form="unqualified"/>
                      </xsd:sequence>
                      <xsd:attribute name="MergeAcross" form="unqualified" type="xsd:integer"/>
                      <xsd:attribute name="MergeDown" form="unqualified" type="xsd:integer"/>
                    </xsd:complexType>
                  </xsd:element>
                  <xsd:element minOccurs="0" nillable="true" name="ColumnHeading" form="unqualified">
                    <xsd:complexType>
                      <xsd:sequence minOccurs="0">
                        <xsd:element minOccurs="0" nillable="true" name="RoomLabel" form="unqualified">
                          <xsd:complexType>
                            <xsd:sequence minOccurs="0">
                              <xsd:element minOccurs="0" nillable="true" type="xsd:string" name="Room" form="unqualified"/>
                            </xsd:sequence>
                            <xsd:attribute name="MergeDown" form="unqualified" type="xsd:integer"/>
                          </xsd:complexType>
                        </xsd:element>
                        <xsd:element minOccurs="0" nillable="true" name="VisitorGroup" form="unqualified">
                          <xsd:complexType>
                            <xsd:sequence minOccurs="0">
                              <xsd:element minOccurs="0" nillable="true" type="xsd:string" name="Visitor" form="unqualified"/>
                              <xsd:element minOccurs="0" nillable="true" name="TouristLabel" form="unqualified">
                                <xsd:complexType>
                                  <xsd:sequence minOccurs="0">
                                    <xsd:element minOccurs="0" nillable="true" type="xsd:string" name="Tourist" form="unqualified"/>
                                  </xsd:sequence>
                                  <xsd:attribute name="MergeDown" form="unqualified" type="xsd:integer"/>
                                </xsd:complexType>
                              </xsd:element>
                              <xsd:element minOccurs="0" nillable="true" name="ExcursionistLabel" form="unqualified">
                                <xsd:complexType>
                                  <xsd:sequence minOccurs="0">
                                    <xsd:element minOccurs="0" nillable="true" type="xsd:string" name="Excursionist" form="unqualified"/>
                                  </xsd:sequence>
                                  <xsd:attribute name="MergeDown" form="unqualified" type="xsd:integer"/>
                                </xsd:complexType>
                              </xsd:element>
                            </xsd:sequence>
                            <xsd:attribute name="MergeAcross" form="unqualified" type="xsd:integer"/>
                          </xsd:complexType>
                        </xsd:element>
                        <xsd:element minOccurs="0" nillable="true" name="TourismReceiptLabel" form="unqualified">
                          <xsd:complexType>
                            <xsd:sequence minOccurs="0">
                              <xsd:element minOccurs="0" nillable="true" type="xsd:string" name="TourismReceipt" form="unqualified"/>
                            </xsd:sequence>
                            <xsd:attribute name="MergeDown" form="unqualified" type="xsd:integer"/>
                          </xsd:complexType>
                        </xsd:element>
                      </xsd:sequence>
                    </xsd:complexType>
                  </xsd:element>
                  <xsd:element minOccurs="0" nillable="true" name="CornerEn" form="unqualified">
                    <xsd:complexType>
                      <xsd:sequence minOccurs="0">
                        <xsd:element minOccurs="0" nillable="true" type="xsd:string" name="RegionProvinceEn" form="unqualified"/>
                      </xsd:sequence>
                      <xsd:attribute name="MergeAcross" form="unqualified" type="xsd:integer"/>
                      <xsd:attribute name="MergeDown" form="unqualified" type="xsd:integer"/>
                    </xsd:complexType>
                  </xsd:element>
                </xsd:sequence>
              </xsd:complexType>
            </xsd:element>
            <xsd:element minOccurs="0" nillable="true" name="DataCell" form="unqualified">
              <xsd:complexType>
                <xsd:sequence minOccurs="0">
                  <xsd:element minOccurs="0" maxOccurs="unbounded" nillable="true" name="CellRow" form="unqualified">
                    <xsd:complexType>
                      <xsd:sequence minOccurs="0">
                        <xsd:element minOccurs="0" nillable="true" name="RegionProvinceTh" form="unqualified">
                          <xsd:complexType>
                            <xsd:attribute name="RegionID" form="unqualified" type="xsd:integer"/>
                            <xsd:attribute name="RegionName" form="unqualified" type="xsd:string"/>
                            <xsd:attribute name="ProvinceID" form="unqualified" type="xsd:integer"/>
                            <xsd:attribute name="ProvinceName" form="unqualified" type="xsd:string"/>
                            <xsd:attribute name="ID" form="unqualified" type="xsd:integer"/>
                            <xsd:attribute name="Value" form="unqualified" type="xsd:string"/>
                          </xsd:complexType>
                        </xsd:element>
                        <xsd:element minOccurs="0" nillable="true" type="xsd:integer" name="Room" form="unqualified"/>
                        <xsd:element minOccurs="0" nillable="true" type="xsd:integer" name="Tourist" form="unqualified"/>
                        <xsd:element minOccurs="0" nillable="true" type="xsd:integer" name="Excursionist" form="unqualified"/>
                        <xsd:element minOccurs="0" nillable="true" type="xsd:integer" name="TourismReceipt" form="unqualified"/>
                        <xsd:element minOccurs="0" nillable="true" name="RegionProvinceEn" form="unqualified">
                          <xsd:complexType>
                            <xsd:attribute name="ID" form="unqualified" type="xsd:integer"/>
                            <xsd:attribute name="value" form="unqualified" type="xsd:string"/>
                          </xsd:complexType>
                        </xsd:element>
                      </xsd:sequence>
                    </xsd:complexType>
                  </xsd:element>
                </xsd:sequence>
              </xsd:complexType>
            </xsd:element>
            <xsd:element minOccurs="0" nillable="true" name="FooterAll" form="unqualified">
              <xsd:complexType>
                <xsd:sequence minOccurs="0">
                  <xsd:element minOccurs="0" nillable="true" name="Sources" form="unqualified">
                    <xsd:complexType>
                      <xsd:sequence minOccurs="0">
                        <xsd:element minOccurs="0" nillable="true" name="SourcesLabelTh" form="unqualified">
                          <xsd:complexType>
                            <xsd:sequence minOccurs="0">
                              <xsd:element minOccurs="0" nillable="true" type="xsd:string" name="SourcesTh1" form="unqualified"/>
                            </xsd:sequence>
                            <xsd:attribute name="Subscripts" form="unqualified" type="xsd:string"/>
                            <xsd:attribute name="Superscripts" form="unqualified" type="xsd:string"/>
                          </xsd:complexType>
                        </xsd:element>
                        <xsd:element minOccurs="0" nillable="true" name="SourcesLabelEn" form="unqualified">
                          <xsd:complexType>
                            <xsd:sequence minOccurs="0">
                              <xsd:element minOccurs="0" nillable="true" type="xsd:string" name="SourcesEn1" form="unqualified"/>
                            </xsd:sequence>
                            <xsd:attribute name="Subscripts" form="unqualified" type="xsd:string"/>
                            <xsd:attribute name="Superscripts" form="unqualified" type="xsd:string"/>
                          </xsd:complexType>
                        </xsd:element>
                      </xsd:sequence>
                    </xsd:complexType>
                  </xsd:element>
                  <xsd:element minOccurs="0" nillable="true" name="Comments" form="unqualified">
                    <xsd:complexType>
                      <xsd:sequence minOccurs="0">
                        <xsd:element minOccurs="0" nillable="true" name="CommentsLabelTh" form="unqualified">
                          <xsd:complexType>
                            <xsd:sequence minOccurs="0">
                              <xsd:element minOccurs="0" nillable="true" type="xsd:string" name="CommentsTh" form="unqualified"/>
                            </xsd:sequence>
                            <xsd:attribute name="Subscripts" form="unqualified" type="xsd:string"/>
                            <xsd:attribute name="Superscripts" form="unqualified" type="xsd:string"/>
                          </xsd:complexType>
                        </xsd:element>
                        <xsd:element minOccurs="0" nillable="true" name="CommentsLabelEn" form="unqualified">
                          <xsd:complexType>
                            <xsd:sequence minOccurs="0">
                              <xsd:element minOccurs="0" nillable="true" type="xsd:string" name="CommentsEn" form="unqualified"/>
                            </xsd:sequence>
                            <xsd:attribute name="Subscripts" form="unqualified" type="xsd:string"/>
                            <xsd:attribute name="Superscripts" form="unqualified" type="xsd:string"/>
                          </xsd:complexType>
                        </xsd:element>
                      </xsd:sequence>
                    </xsd:complexType>
                  </xsd:element>
                </xsd:sequence>
              </xsd:complexType>
            </xsd:element>
            <xsd:element minOccurs="0" nillable="true" name="Pages" form="unqualified">
              <xsd:complexType>
                <xsd:sequence minOccurs="0">
                  <xsd:element minOccurs="0" nillable="true" type="xsd:integer" name="PagesNo" form="unqualified"/>
                  <xsd:element minOccurs="0" nillable="true" type="xsd:integer" name="PagesAll" form="unqualified"/>
                  <xsd:element minOccurs="0" nillable="true" type="xsd:integer" name="LinesNo" form="unqualified"/>
                </xsd:sequence>
              </xsd:complexType>
            </xsd:element>
          </xsd:sequence>
        </xsd:complexType>
      </xsd:element>
    </xsd:schema>
  </Schema>
  <Schema ID="Schema2">
    <xsd:schema xmlns:xsd="http://www.w3.org/2001/XMLSchema" xmlns="">
      <xsd:element nillable="true" name="XMLDocumentSPB1702">
        <xsd:complexType>
          <xsd:sequence minOccurs="0">
            <xsd:element minOccurs="0" nillable="true" type="xsd:integer" name="Province" form="unqualified"/>
            <xsd:element minOccurs="0" nillable="true" type="xsd:integer" name="StatBranch" form="unqualified"/>
            <xsd:element minOccurs="0" nillable="true" type="xsd:string" name="SheetExcel" form="unqualified"/>
            <xsd:element minOccurs="0" nillable="true" name="TitleHeading" form="unqualified">
              <xsd:complexType>
                <xsd:sequence minOccurs="0">
                  <xsd:element minOccurs="0" nillable="true" name="TitleTh" form="unqualified">
                    <xsd:complexType>
                      <xsd:sequence minOccurs="0">
                        <xsd:element minOccurs="0" nillable="true" type="xsd:string" name="LabelName" form="unqualified"/>
                        <xsd:element minOccurs="0" nillable="true" type="xsd:double" name="TableNo" form="unqualified"/>
                        <xsd:element minOccurs="0" nillable="true" type="xsd:string" name="TableName" form="unqualified"/>
                        <xsd:element minOccurs="0" nillable="true" type="xsd:string" name="TableName2" form="unqualified"/>
                        <xsd:element minOccurs="0" nillable="true" type="xsd:string" name="TableName3" form="unqualified"/>
                        <xsd:element minOccurs="0" nillable="true" type="xsd:string" name="ListData" form="unqualified"/>
                        <xsd:element minOccurs="0" nillable="true" name="TitleClassify" form="unqualified">
                          <xsd:complexType>
                            <xsd:sequence minOccurs="0">
                              <xsd:element minOccurs="0" nillable="true" type="xsd:string" name="Keyword1" form="unqualified"/>
                              <xsd:element minOccurs="0" nillable="true" type="xsd:string" name="Keyword2" form="unqualified"/>
                              <xsd:element minOccurs="0" nillable="true" type="xsd:string" name="Keyword3" form="unqualified"/>
                            </xsd:sequence>
                          </xsd:complexType>
                        </xsd:element>
                        <xsd:element minOccurs="0" nillable="true" name="TitleYearClassify" form="unqualified">
                          <xsd:complexType>
                            <xsd:sequence minOccurs="0">
                              <xsd:element minOccurs="0" nillable="true" type="xsd:string" name="TypeYear" form="unqualified"/>
                              <xsd:element minOccurs="0" nillable="true" type="xsd:string" name="TypeQuater" form="unqualified"/>
                              <xsd:element minOccurs="0" nillable="true" type="xsd:string" name="TypeMonth" form="unqualified"/>
                            </xsd:sequence>
                          </xsd:complexType>
                        </xsd:element>
                        <xsd:element minOccurs="0" nillable="true" type="xsd:integer" name="TitleYearStart" form="unqualified"/>
                        <xsd:element minOccurs="0" nillable="true" type="xsd:integer" name="TitleYearEnd" form="unqualified"/>
                      </xsd:sequence>
                    </xsd:complexType>
                  </xsd:element>
                  <xsd:element minOccurs="0" nillable="true" name="TitleEn" form="unqualified">
                    <xsd:complexType>
                      <xsd:sequence minOccurs="0">
                        <xsd:element minOccurs="0" nillable="true" type="xsd:string" name="LabelName" form="unqualified"/>
                        <xsd:element minOccurs="0" nillable="true" type="xsd:double" name="TableNo" form="unqualified"/>
                        <xsd:element minOccurs="0" nillable="true" type="xsd:string" name="TableName" form="unqualified"/>
                        <xsd:element minOccurs="0" nillable="true" type="xsd:string" name="TableName2" form="unqualified"/>
                        <xsd:element minOccurs="0" nillable="true" type="xsd:string" name="ListData" form="unqualified"/>
                        <xsd:element minOccurs="0" nillable="true" name="TitleClassify" form="unqualified">
                          <xsd:complexType>
                            <xsd:sequence minOccurs="0">
                              <xsd:element minOccurs="0" nillable="true" type="xsd:string" name="Keyword1" form="unqualified"/>
                              <xsd:element minOccurs="0" nillable="true" type="xsd:string" name="Keyword2" form="unqualified"/>
                              <xsd:element minOccurs="0" nillable="true" type="xsd:string" name="Keyword3" form="unqualified"/>
                            </xsd:sequence>
                          </xsd:complexType>
                        </xsd:element>
                        <xsd:element minOccurs="0" nillable="true" name="TitleYearClassify" form="unqualified">
                          <xsd:complexType>
                            <xsd:sequence minOccurs="0">
                              <xsd:element minOccurs="0" nillable="true" type="xsd:string" name="TypeYear" form="unqualified"/>
                              <xsd:element minOccurs="0" nillable="true" type="xsd:string" name="TypeQuater" form="unqualified"/>
                              <xsd:element minOccurs="0" nillable="true" type="xsd:string" name="TypeMonth" form="unqualified"/>
                            </xsd:sequence>
                          </xsd:complexType>
                        </xsd:element>
                        <xsd:element minOccurs="0" nillable="true" type="xsd:integer" name="TitleYearStart" form="unqualified"/>
                        <xsd:element minOccurs="0" nillable="true" type="xsd:integer" name="TitleYearEnd" form="unqualified"/>
                      </xsd:sequence>
                    </xsd:complexType>
                  </xsd:element>
                  <xsd:element minOccurs="0" nillable="true" type="xsd:string" name="Measures" form="unqualified"/>
                </xsd:sequence>
              </xsd:complexType>
            </xsd:element>
            <xsd:element minOccurs="0" nillable="true" name="ColumnAll" form="unqualified">
              <xsd:complexType>
                <xsd:sequence minOccurs="0">
                  <xsd:element minOccurs="0" nillable="true" name="CornerTh" form="unqualified">
                    <xsd:complexType>
                      <xsd:sequence minOccurs="0">
                        <xsd:element minOccurs="0" nillable="true" type="xsd:string" name="TourismItemTh" form="unqualified"/>
                      </xsd:sequence>
                      <xsd:attribute name="MergeAcross" form="unqualified" type="xsd:integer"/>
                      <xsd:attribute name="MergeDown" form="unqualified" type="xsd:integer"/>
                    </xsd:complexType>
                  </xsd:element>
                  <xsd:element minOccurs="0" nillable="true" name="ColumnHeading" form="unqualified">
                    <xsd:complexType>
                      <xsd:sequence minOccurs="0">
                        <xsd:element minOccurs="0" nillable="true" name="TourismStatistics" form="unqualified">
                          <xsd:complexType>
                            <xsd:sequence minOccurs="0">
                              <xsd:element minOccurs="0" nillable="true" name="TourismStatisticsYearGroup" form="unqualified">
                                <xsd:complexType>
                                  <xsd:sequence minOccurs="0">
                                    <xsd:element minOccurs="0" nillable="true" name="YearGroup" form="unqualified">
                                      <xsd:complexType>
                                        <xsd:sequence minOccurs="0">
                                          <xsd:element minOccurs="0" nillable="true" name="Y1" form="unqualified">
                                            <xsd:complexType>
                                              <xsd:sequence minOccurs="0">
                                                <xsd:element minOccurs="0" nillable="true" type="xsd:string" name="TourismStatisticsY1" form="unqualified"/>
                                              </xsd:sequence>
                                              <xsd:attribute name="MergeDown" form="unqualified" type="xsd:integer"/>
                                            </xsd:complexType>
                                          </xsd:element>
                                          <xsd:element minOccurs="0" nillable="true" name="Y2" form="unqualified">
                                            <xsd:complexType>
                                              <xsd:sequence minOccurs="0">
                                                <xsd:element minOccurs="0" nillable="true" type="xsd:string" name="TourismStatisticsY2" form="unqualified"/>
                                              </xsd:sequence>
                                              <xsd:attribute name="MergeDown" form="unqualified" type="xsd:integer"/>
                                            </xsd:complexType>
                                          </xsd:element>
                                          <xsd:element minOccurs="0" nillable="true" name="Y3" form="unqualified">
                                            <xsd:complexType>
                                              <xsd:sequence minOccurs="0">
                                                <xsd:element minOccurs="0" nillable="true" type="xsd:string" name="TourismStatisticsY3" form="unqualified"/>
                                              </xsd:sequence>
                                              <xsd:attribute name="MergeDown" form="unqualified" type="xsd:integer"/>
                                            </xsd:complexType>
                                          </xsd:element>
                                        </xsd:sequence>
                                      </xsd:complexType>
                                    </xsd:element>
                                  </xsd:sequence>
                                </xsd:complexType>
                              </xsd:element>
                              <xsd:element minOccurs="0" nillable="true" name="PercentageChange" form="unqualified">
                                <xsd:complexType>
                                  <xsd:sequence minOccurs="0">
                                    <xsd:element minOccurs="0" nillable="true" type="xsd:string" name="PercentageChangeLabel" form="unqualified"/>
                                    <xsd:element minOccurs="0" nillable="true" name="PercentChangeYear" form="unqualified">
                                      <xsd:complexType>
                                        <xsd:sequence minOccurs="0">
                                          <xsd:element minOccurs="0" nillable="true" name="YearGroup" form="unqualified">
                                            <xsd:complexType>
                                              <xsd:sequence minOccurs="0">
                                                <xsd:element minOccurs="0" nillable="true" type="xsd:string" name="TourismStatisticsPercentageChangeY1" form="unqualified"/>
                                                <xsd:element minOccurs="0" nillable="true" type="xsd:string" name="TourismStatisticsPercentageChangeY2" form="unqualified"/>
                                              </xsd:sequence>
                                            </xsd:complexType>
                                          </xsd:element>
                                        </xsd:sequence>
                                      </xsd:complexType>
                                    </xsd:element>
                                  </xsd:sequence>
                                  <xsd:attribute name="MergeAcross" form="unqualified" type="xsd:integer"/>
                                  <xsd:attribute name="MergeDown" form="unqualified" type="xsd:integer"/>
                                </xsd:complexType>
                              </xsd:element>
                            </xsd:sequence>
                          </xsd:complexType>
                        </xsd:element>
                      </xsd:sequence>
                    </xsd:complexType>
                  </xsd:element>
                  <xsd:element minOccurs="0" nillable="true" name="CornerEn" form="unqualified">
                    <xsd:complexType>
                      <xsd:sequence minOccurs="0">
                        <xsd:element minOccurs="0" nillable="true" type="xsd:string" name="TourismItemsEn" form="unqualified"/>
                      </xsd:sequence>
                      <xsd:attribute name="MergeAcross" form="unqualified" type="xsd:integer"/>
                      <xsd:attribute name="MergeDown" form="unqualified" type="xsd:integer"/>
                    </xsd:complexType>
                  </xsd:element>
                </xsd:sequence>
              </xsd:complexType>
            </xsd:element>
            <xsd:element minOccurs="0" nillable="true" name="DataCell" form="unqualified">
              <xsd:complexType>
                <xsd:sequence minOccurs="0">
                  <xsd:element minOccurs="0" maxOccurs="unbounded" nillable="true" name="CellRow" form="unqualified">
                    <xsd:complexType>
                      <xsd:sequence minOccurs="0">
                        <xsd:element minOccurs="0" nillable="true" name="TourismItemTh" form="unqualified">
                          <xsd:complexType>
                            <xsd:attribute name="RegionID" form="unqualified" type="xsd:integer"/>
                            <xsd:attribute name="RegionName" form="unqualified" type="xsd:string"/>
                            <xsd:attribute name="ProvinceID" form="unqualified" type="xsd:integer"/>
                            <xsd:attribute name="ProvinceName" form="unqualified" type="xsd:string"/>
                            <xsd:attribute name="ItemID" form="unqualified" type="xsd:string"/>
                            <xsd:attribute name="ItemName" form="unqualified" type="xsd:string"/>
                            <xsd:attribute name="ID" form="unqualified" type="xsd:string"/>
                            <xsd:attribute name="Value" form="unqualified" type="xsd:string"/>
                          </xsd:complexType>
                        </xsd:element>
                        <xsd:element minOccurs="0" nillable="true" type="xsd:integer" name="TourismStatisticsY1" form="unqualified"/>
                        <xsd:element minOccurs="0" nillable="true" type="xsd:integer" name="TourismStatisticsY2" form="unqualified"/>
                        <xsd:element minOccurs="0" nillable="true" type="xsd:integer" name="TourismStatisticsY3" form="unqualified"/>
                        <xsd:element minOccurs="0" nillable="true" type="xsd:integer" name="TourismStatisticsPercentageChangeY1" form="unqualified"/>
                        <xsd:element minOccurs="0" nillable="true" type="xsd:integer" name="TourismStatisticsPercentageChangeY2" form="unqualified"/>
                        <xsd:element minOccurs="0" nillable="true" name="TourismItemEn" form="unqualified">
                          <xsd:complexType>
                            <xsd:attribute name="ID" form="unqualified" type="xsd:string"/>
                            <xsd:attribute name="Value" form="unqualified" type="xsd:string"/>
                          </xsd:complexType>
                        </xsd:element>
                      </xsd:sequence>
                    </xsd:complexType>
                  </xsd:element>
                </xsd:sequence>
              </xsd:complexType>
            </xsd:element>
            <xsd:element minOccurs="0" nillable="true" name="FooterAll" form="unqualified">
              <xsd:complexType>
                <xsd:sequence minOccurs="0">
                  <xsd:element minOccurs="0" nillable="true" name="Sources" form="unqualified">
                    <xsd:complexType>
                      <xsd:sequence minOccurs="0">
                        <xsd:element minOccurs="0" nillable="true" name="SourcesLabelTh" form="unqualified">
                          <xsd:complexType>
                            <xsd:sequence minOccurs="0">
                              <xsd:element minOccurs="0" nillable="true" type="xsd:string" name="SourcesTh1" form="unqualified"/>
                              <xsd:element minOccurs="0" nillable="true" type="xsd:string" name="SourcesTh2" form="unqualified"/>
                            </xsd:sequence>
                            <xsd:attribute name="Subscripts" form="unqualified" type="xsd:string"/>
                            <xsd:attribute name="Superscripts" form="unqualified" type="xsd:string"/>
                          </xsd:complexType>
                        </xsd:element>
                        <xsd:element minOccurs="0" nillable="true" name="SourcesLabelEn" form="unqualified">
                          <xsd:complexType>
                            <xsd:sequence minOccurs="0">
                              <xsd:element minOccurs="0" nillable="true" type="xsd:string" name="SourcesEn1" form="unqualified"/>
                              <xsd:element minOccurs="0" nillable="true" type="xsd:string" name="SourcesEn2" form="unqualified"/>
                            </xsd:sequence>
                            <xsd:attribute name="Subscripts" form="unqualified" type="xsd:string"/>
                            <xsd:attribute name="Superscripts" form="unqualified" type="xsd:string"/>
                          </xsd:complexType>
                        </xsd:element>
                      </xsd:sequence>
                    </xsd:complexType>
                  </xsd:element>
                  <xsd:element minOccurs="0" nillable="true" name="UpperText" form="unqualified">
                    <xsd:complexType>
                      <xsd:sequence minOccurs="0">
                        <xsd:element minOccurs="0" nillable="true" name="UpperTextLabelTh" form="unqualified">
                          <xsd:complexType>
                            <xsd:sequence minOccurs="0">
                              <xsd:element minOccurs="0" nillable="true" type="xsd:string" name="UpperTextTh" form="unqualified"/>
                              <xsd:element minOccurs="0" nillable="true" type="xsd:string" name="UpperTextTh2" form="unqualified"/>
                              <xsd:element minOccurs="0" nillable="true" type="xsd:string" name="UpperTextTh3" form="unqualified"/>
                            </xsd:sequence>
                            <xsd:attribute name="Subscripts" form="unqualified" type="xsd:string"/>
                            <xsd:attribute name="Superscripts" form="unqualified" type="xsd:string"/>
                          </xsd:complexType>
                        </xsd:element>
                        <xsd:element minOccurs="0" nillable="true" name="UpperTextLabelEn" form="unqualified">
                          <xsd:complexType>
                            <xsd:sequence minOccurs="0">
                              <xsd:element minOccurs="0" nillable="true" type="xsd:string" name="UpperTextEn" form="unqualified"/>
                              <xsd:element minOccurs="0" nillable="true" type="xsd:string" name="UpperTextEn2" form="unqualified"/>
                            </xsd:sequence>
                            <xsd:attribute name="Subscripts" form="unqualified" type="xsd:string"/>
                            <xsd:attribute name="Superscripts" form="unqualified" type="xsd:string"/>
                          </xsd:complexType>
                        </xsd:element>
                      </xsd:sequence>
                    </xsd:complexType>
                  </xsd:element>
                </xsd:sequence>
              </xsd:complexType>
            </xsd:element>
            <xsd:element minOccurs="0" nillable="true" name="Pages" form="unqualified">
              <xsd:complexType>
                <xsd:sequence minOccurs="0">
                  <xsd:element minOccurs="0" nillable="true" type="xsd:integer" name="PagesNo" form="unqualified"/>
                  <xsd:element minOccurs="0" nillable="true" type="xsd:integer" name="PagesAll" form="unqualified"/>
                  <xsd:element minOccurs="0" nillable="true" type="xsd:integer" name="LinesNo" form="unqualified"/>
                </xsd:sequence>
              </xsd:complexType>
            </xsd:element>
          </xsd:sequence>
        </xsd:complexType>
      </xsd:element>
    </xsd:schema>
  </Schema>
  <Map ID="4" Name="XMLDocumentSPB1701_Map" RootElement="XMLDocumentSPB1701" SchemaID="Schema1" ShowImportExportValidationErrors="false" AutoFit="true" Append="false" PreserveSortAFLayout="true" PreserveFormat="true"/>
  <Map ID="7" Name="XMLDocumentSPB1702_Map" RootElement="XMLDocumentSPB1702" SchemaID="Schema2"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xmlMaps" Target="xmlMaps.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connections" Target="connections.xml"/></Relationships>
</file>

<file path=xl/tables/table1.xml><?xml version="1.0" encoding="utf-8"?>
<table xmlns="http://schemas.openxmlformats.org/spreadsheetml/2006/main" id="1" name="Table1" displayName="Table1" ref="A7:K28" tableType="xml" totalsRowShown="0" headerRowDxfId="32" dataDxfId="30" headerRowBorderDxfId="31" tableBorderDxfId="29">
  <autoFilter ref="A7:K28"/>
  <tableColumns count="11">
    <tableColumn id="1" uniqueName="RegionID" name="RegionID" dataDxfId="28">
      <xmlColumnPr mapId="4" xpath="/XMLDocumentSPB1701/DataCell/CellRow/RegionProvinceTh/@RegionID" xmlDataType="integer"/>
    </tableColumn>
    <tableColumn id="2" uniqueName="RegionName" name="RegionName" dataDxfId="27">
      <xmlColumnPr mapId="4" xpath="/XMLDocumentSPB1701/DataCell/CellRow/RegionProvinceTh/@RegionName" xmlDataType="string"/>
    </tableColumn>
    <tableColumn id="3" uniqueName="ProvinceID" name="ProvinceID" dataDxfId="26">
      <xmlColumnPr mapId="4" xpath="/XMLDocumentSPB1701/DataCell/CellRow/RegionProvinceTh/@ProvinceID" xmlDataType="integer"/>
    </tableColumn>
    <tableColumn id="4" uniqueName="ProvinceName" name="ProvinceName" dataDxfId="25">
      <xmlColumnPr mapId="4" xpath="/XMLDocumentSPB1701/DataCell/CellRow/RegionProvinceTh/@ProvinceName" xmlDataType="string"/>
    </tableColumn>
    <tableColumn id="5" uniqueName="ID" name="ProvincialIden" dataDxfId="24">
      <xmlColumnPr mapId="4" xpath="/XMLDocumentSPB1701/DataCell/CellRow/RegionProvinceTh/@ID" xmlDataType="integer"/>
    </tableColumn>
    <tableColumn id="6" uniqueName="Value" name="RegionProvinceTh" dataDxfId="23">
      <xmlColumnPr mapId="4" xpath="/XMLDocumentSPB1701/DataCell/CellRow/RegionProvinceTh/@Value" xmlDataType="string"/>
    </tableColumn>
    <tableColumn id="7" uniqueName="Room" name="Room" dataDxfId="22">
      <xmlColumnPr mapId="4" xpath="/XMLDocumentSPB1701/DataCell/CellRow/Room" xmlDataType="integer"/>
    </tableColumn>
    <tableColumn id="8" uniqueName="Tourist" name="Tourist" dataDxfId="21">
      <xmlColumnPr mapId="4" xpath="/XMLDocumentSPB1701/DataCell/CellRow/Tourist" xmlDataType="integer"/>
    </tableColumn>
    <tableColumn id="9" uniqueName="Excursionist" name="Excursionist" dataDxfId="20">
      <xmlColumnPr mapId="4" xpath="/XMLDocumentSPB1701/DataCell/CellRow/Excursionist" xmlDataType="integer"/>
    </tableColumn>
    <tableColumn id="10" uniqueName="TourismReceipt" name="TourismReceipt" dataDxfId="19">
      <xmlColumnPr mapId="4" xpath="/XMLDocumentSPB1701/DataCell/CellRow/TourismReceipt" xmlDataType="integer"/>
    </tableColumn>
    <tableColumn id="11" uniqueName="value" name="RegionProvinceEn" dataDxfId="18">
      <xmlColumnPr mapId="4" xpath="/XMLDocumentSPB1701/DataCell/CellRow/RegionProvinceEn/@value" xmlDataType="string"/>
    </tableColumn>
  </tableColumns>
  <tableStyleInfo name="TableStyleMedium9" showFirstColumn="0" showLastColumn="0" showRowStripes="1" showColumnStripes="0"/>
</table>
</file>

<file path=xl/tables/table2.xml><?xml version="1.0" encoding="utf-8"?>
<table xmlns="http://schemas.openxmlformats.org/spreadsheetml/2006/main" id="59" name="Table59" displayName="Table59" ref="A7:N34" tableType="xml" totalsRowShown="0" headerRowDxfId="0" dataDxfId="16" headerRowBorderDxfId="17" tableBorderDxfId="15">
  <autoFilter ref="A7:N34"/>
  <tableColumns count="14">
    <tableColumn id="1" uniqueName="RegionID" name="RegionID" dataDxfId="14">
      <xmlColumnPr mapId="7" xpath="/XMLDocumentSPB1702/DataCell/CellRow/TourismItemTh/@RegionID" xmlDataType="integer"/>
    </tableColumn>
    <tableColumn id="2" uniqueName="RegionName" name="RegionName" dataDxfId="13">
      <xmlColumnPr mapId="7" xpath="/XMLDocumentSPB1702/DataCell/CellRow/TourismItemTh/@RegionName" xmlDataType="string"/>
    </tableColumn>
    <tableColumn id="3" uniqueName="ProvinceID" name="ProvinceID" dataDxfId="12">
      <xmlColumnPr mapId="7" xpath="/XMLDocumentSPB1702/DataCell/CellRow/TourismItemTh/@ProvinceID" xmlDataType="integer"/>
    </tableColumn>
    <tableColumn id="4" uniqueName="ProvinceName" name="ProvinceName" dataDxfId="11">
      <xmlColumnPr mapId="7" xpath="/XMLDocumentSPB1702/DataCell/CellRow/TourismItemTh/@ProvinceName" xmlDataType="string"/>
    </tableColumn>
    <tableColumn id="5" uniqueName="ItemID" name="ItemID" dataDxfId="10">
      <xmlColumnPr mapId="7" xpath="/XMLDocumentSPB1702/DataCell/CellRow/TourismItemTh/@ItemID" xmlDataType="string"/>
    </tableColumn>
    <tableColumn id="6" uniqueName="ItemName" name="ItemName" dataDxfId="9">
      <xmlColumnPr mapId="7" xpath="/XMLDocumentSPB1702/DataCell/CellRow/TourismItemTh/@ItemName" xmlDataType="string"/>
    </tableColumn>
    <tableColumn id="7" uniqueName="ID" name="TourismItemIden" dataDxfId="8">
      <xmlColumnPr mapId="7" xpath="/XMLDocumentSPB1702/DataCell/CellRow/TourismItemTh/@ID" xmlDataType="string"/>
    </tableColumn>
    <tableColumn id="8" uniqueName="Value" name="TourismItemTh" dataDxfId="7">
      <xmlColumnPr mapId="7" xpath="/XMLDocumentSPB1702/DataCell/CellRow/TourismItemTh/@Value" xmlDataType="string"/>
    </tableColumn>
    <tableColumn id="9" uniqueName="TourismStatisticsY1" name="TourismStatisticsY1" dataDxfId="6">
      <xmlColumnPr mapId="7" xpath="/XMLDocumentSPB1702/DataCell/CellRow/TourismStatisticsY1" xmlDataType="integer"/>
    </tableColumn>
    <tableColumn id="10" uniqueName="TourismStatisticsY2" name="TourismStatisticsY2" dataDxfId="5">
      <xmlColumnPr mapId="7" xpath="/XMLDocumentSPB1702/DataCell/CellRow/TourismStatisticsY2" xmlDataType="integer"/>
    </tableColumn>
    <tableColumn id="11" uniqueName="TourismStatisticsY3" name="TourismStatisticsY3" dataDxfId="4">
      <xmlColumnPr mapId="7" xpath="/XMLDocumentSPB1702/DataCell/CellRow/TourismStatisticsY3" xmlDataType="integer"/>
    </tableColumn>
    <tableColumn id="12" uniqueName="TourismStatisticsPercentageChangeY1" name="TourismStatisticsPercentageChangeY1" dataDxfId="3">
      <calculatedColumnFormula>IF(I8&gt;0,((J8-I8)/I8)*100,0)</calculatedColumnFormula>
      <xmlColumnPr mapId="7" xpath="/XMLDocumentSPB1702/DataCell/CellRow/TourismStatisticsPercentageChangeY1" xmlDataType="integer"/>
    </tableColumn>
    <tableColumn id="13" uniqueName="TourismStatisticsPercentageChangeY2" name="TourismStatisticsPercentageChangeY2" dataDxfId="2">
      <calculatedColumnFormula>IF(J8&gt;0,((K8-J8)/J8)*100,0)</calculatedColumnFormula>
      <xmlColumnPr mapId="7" xpath="/XMLDocumentSPB1702/DataCell/CellRow/TourismStatisticsPercentageChangeY2" xmlDataType="integer"/>
    </tableColumn>
    <tableColumn id="14" uniqueName="Value" name="TourismItemEn" dataDxfId="1">
      <xmlColumnPr mapId="7" xpath="/XMLDocumentSPB1702/DataCell/CellRow/TourismItemEn/@Value" xmlDataType="string"/>
    </tableColumn>
  </tableColumns>
  <tableStyleInfo name="TableStyleMedium9" showFirstColumn="0" showLastColumn="0" showRowStripes="1" showColumnStripes="0"/>
</table>
</file>

<file path=xl/tables/tableSingleCells1.xml><?xml version="1.0" encoding="utf-8"?>
<singleXmlCells xmlns="http://schemas.openxmlformats.org/spreadsheetml/2006/main">
  <singleXmlCell id="31" r="A1" connectionId="0">
    <xmlCellPr id="1" uniqueName="Province">
      <xmlPr mapId="4" xpath="/XMLDocumentSPB1701/Province" xmlDataType="integer"/>
    </xmlCellPr>
  </singleXmlCell>
  <singleXmlCell id="32" r="A2" connectionId="0">
    <xmlCellPr id="1" uniqueName="StatBranch">
      <xmlPr mapId="4" xpath="/XMLDocumentSPB1701/StatBranch" xmlDataType="integer"/>
    </xmlCellPr>
  </singleXmlCell>
  <singleXmlCell id="33" r="A3" connectionId="0">
    <xmlCellPr id="1" uniqueName="SheetExcel">
      <xmlPr mapId="4" xpath="/XMLDocumentSPB1701/SheetExcel" xmlDataType="string"/>
    </xmlCellPr>
  </singleXmlCell>
  <singleXmlCell id="34" r="B1" connectionId="0">
    <xmlCellPr id="1" uniqueName="LabelName">
      <xmlPr mapId="4" xpath="/XMLDocumentSPB1701/TitleHeading/TitleTh/LabelName" xmlDataType="string"/>
    </xmlCellPr>
  </singleXmlCell>
  <singleXmlCell id="35" r="C1" connectionId="0">
    <xmlCellPr id="1" uniqueName="TableNo">
      <xmlPr mapId="4" xpath="/XMLDocumentSPB1701/TitleHeading/TitleTh/TableNo" xmlDataType="double"/>
    </xmlCellPr>
  </singleXmlCell>
  <singleXmlCell id="36" r="D1" connectionId="0">
    <xmlCellPr id="1" uniqueName="TableName">
      <xmlPr mapId="4" xpath="/XMLDocumentSPB1701/TitleHeading/TitleTh/TableName" xmlDataType="string"/>
    </xmlCellPr>
  </singleXmlCell>
  <singleXmlCell id="37" r="H1" connectionId="0">
    <xmlCellPr id="1" uniqueName="TableName2">
      <xmlPr mapId="4" xpath="/XMLDocumentSPB1701/TitleHeading/TitleTh/TableName2" xmlDataType="string"/>
    </xmlCellPr>
  </singleXmlCell>
  <singleXmlCell id="38" r="J1" connectionId="0">
    <xmlCellPr id="1" uniqueName="TitleYearStart">
      <xmlPr mapId="4" xpath="/XMLDocumentSPB1701/TitleHeading/TitleTh/TitleYearStart" xmlDataType="integer"/>
    </xmlCellPr>
  </singleXmlCell>
  <singleXmlCell id="39" r="B2" connectionId="0">
    <xmlCellPr id="1" uniqueName="LabelName">
      <xmlPr mapId="4" xpath="/XMLDocumentSPB1701/TitleHeading/TitleEn/LabelName" xmlDataType="string"/>
    </xmlCellPr>
  </singleXmlCell>
  <singleXmlCell id="40" r="C2" connectionId="0">
    <xmlCellPr id="1" uniqueName="TableNo">
      <xmlPr mapId="4" xpath="/XMLDocumentSPB1701/TitleHeading/TitleEn/TableNo" xmlDataType="double"/>
    </xmlCellPr>
  </singleXmlCell>
  <singleXmlCell id="41" r="D2" connectionId="0">
    <xmlCellPr id="1" uniqueName="TableName">
      <xmlPr mapId="4" xpath="/XMLDocumentSPB1701/TitleHeading/TitleEn/TableName" xmlDataType="string"/>
    </xmlCellPr>
  </singleXmlCell>
  <singleXmlCell id="42" r="I2" connectionId="0">
    <xmlCellPr id="1" uniqueName="TableName2">
      <xmlPr mapId="4" xpath="/XMLDocumentSPB1701/TitleHeading/TitleEn/TableName2" xmlDataType="string"/>
    </xmlCellPr>
  </singleXmlCell>
  <singleXmlCell id="43" r="H2" connectionId="0">
    <xmlCellPr id="1" uniqueName="TitleYearStart">
      <xmlPr mapId="4" xpath="/XMLDocumentSPB1701/TitleHeading/TitleEn/TitleYearStart" xmlDataType="integer"/>
    </xmlCellPr>
  </singleXmlCell>
  <singleXmlCell id="44" r="F4" connectionId="0">
    <xmlCellPr id="1" uniqueName="RegionProvinceTh">
      <xmlPr mapId="4" xpath="/XMLDocumentSPB1701/ColumnAll/CornerTh/RegionProvinceTh" xmlDataType="string"/>
    </xmlCellPr>
  </singleXmlCell>
  <singleXmlCell id="45" r="G4" connectionId="0">
    <xmlCellPr id="1" uniqueName="Room">
      <xmlPr mapId="4" xpath="/XMLDocumentSPB1701/ColumnAll/ColumnHeading/RoomLabel/Room" xmlDataType="string"/>
    </xmlCellPr>
  </singleXmlCell>
  <singleXmlCell id="46" r="H4" connectionId="0">
    <xmlCellPr id="1" uniqueName="Visitor">
      <xmlPr mapId="4" xpath="/XMLDocumentSPB1701/ColumnAll/ColumnHeading/VisitorGroup/Visitor" xmlDataType="string"/>
    </xmlCellPr>
  </singleXmlCell>
  <singleXmlCell id="47" r="H5" connectionId="0">
    <xmlCellPr id="1" uniqueName="Tourist">
      <xmlPr mapId="4" xpath="/XMLDocumentSPB1701/ColumnAll/ColumnHeading/VisitorGroup/TouristLabel/Tourist" xmlDataType="string"/>
    </xmlCellPr>
  </singleXmlCell>
  <singleXmlCell id="48" r="I5" connectionId="0">
    <xmlCellPr id="1" uniqueName="Excursionist">
      <xmlPr mapId="4" xpath="/XMLDocumentSPB1701/ColumnAll/ColumnHeading/VisitorGroup/ExcursionistLabel/Excursionist" xmlDataType="string"/>
    </xmlCellPr>
  </singleXmlCell>
  <singleXmlCell id="49" r="J4" connectionId="0">
    <xmlCellPr id="1" uniqueName="TourismReceipt">
      <xmlPr mapId="4" xpath="/XMLDocumentSPB1701/ColumnAll/ColumnHeading/TourismReceiptLabel/TourismReceipt" xmlDataType="string"/>
    </xmlCellPr>
  </singleXmlCell>
  <singleXmlCell id="50" r="K4" connectionId="0">
    <xmlCellPr id="1" uniqueName="RegionProvinceEn">
      <xmlPr mapId="4" xpath="/XMLDocumentSPB1701/ColumnAll/CornerEn/RegionProvinceEn" xmlDataType="string"/>
    </xmlCellPr>
  </singleXmlCell>
  <singleXmlCell id="52" r="B30" connectionId="0">
    <xmlCellPr id="1" uniqueName="SourcesTh1">
      <xmlPr mapId="4" xpath="/XMLDocumentSPB1701/FooterAll/Sources/SourcesLabelTh/SourcesTh1" xmlDataType="string"/>
    </xmlCellPr>
  </singleXmlCell>
  <singleXmlCell id="53" r="B31" connectionId="0">
    <xmlCellPr id="1" uniqueName="SourcesEn1">
      <xmlPr mapId="4" xpath="/XMLDocumentSPB1701/FooterAll/Sources/SourcesLabelEn/SourcesEn1" xmlDataType="string"/>
    </xmlCellPr>
  </singleXmlCell>
  <singleXmlCell id="54" r="K30" connectionId="0">
    <xmlCellPr id="1" uniqueName="PagesNo">
      <xmlPr mapId="4" xpath="/XMLDocumentSPB1701/Pages/PagesNo" xmlDataType="integer"/>
    </xmlCellPr>
  </singleXmlCell>
  <singleXmlCell id="55" r="K31" connectionId="0">
    <xmlCellPr id="1" uniqueName="PagesAll">
      <xmlPr mapId="4" xpath="/XMLDocumentSPB1701/Pages/PagesAll" xmlDataType="integer"/>
    </xmlCellPr>
  </singleXmlCell>
  <singleXmlCell id="56" r="K32" connectionId="0">
    <xmlCellPr id="1" uniqueName="LinesNo">
      <xmlPr mapId="4" xpath="/XMLDocumentSPB1701/Pages/LinesNo" xmlDataType="integer"/>
    </xmlCellPr>
  </singleXmlCell>
</singleXmlCells>
</file>

<file path=xl/tables/tableSingleCells2.xml><?xml version="1.0" encoding="utf-8"?>
<singleXmlCells xmlns="http://schemas.openxmlformats.org/spreadsheetml/2006/main">
  <singleXmlCell id="83" r="A1" connectionId="0">
    <xmlCellPr id="1" uniqueName="Province">
      <xmlPr mapId="7" xpath="/XMLDocumentSPB1702/Province" xmlDataType="integer"/>
    </xmlCellPr>
  </singleXmlCell>
  <singleXmlCell id="84" r="A2" connectionId="0">
    <xmlCellPr id="1" uniqueName="StatBranch">
      <xmlPr mapId="7" xpath="/XMLDocumentSPB1702/StatBranch" xmlDataType="integer"/>
    </xmlCellPr>
  </singleXmlCell>
  <singleXmlCell id="85" r="A3" connectionId="0">
    <xmlCellPr id="1" uniqueName="SheetExcel">
      <xmlPr mapId="7" xpath="/XMLDocumentSPB1702/SheetExcel" xmlDataType="string"/>
    </xmlCellPr>
  </singleXmlCell>
  <singleXmlCell id="86" r="B1" connectionId="0">
    <xmlCellPr id="1" uniqueName="LabelName">
      <xmlPr mapId="7" xpath="/XMLDocumentSPB1702/TitleHeading/TitleTh/LabelName" xmlDataType="string"/>
    </xmlCellPr>
  </singleXmlCell>
  <singleXmlCell id="87" r="C1" connectionId="0">
    <xmlCellPr id="1" uniqueName="TableNo">
      <xmlPr mapId="7" xpath="/XMLDocumentSPB1702/TitleHeading/TitleTh/TableNo" xmlDataType="double"/>
    </xmlCellPr>
  </singleXmlCell>
  <singleXmlCell id="88" r="D1" connectionId="0">
    <xmlCellPr id="1" uniqueName="TableName">
      <xmlPr mapId="7" xpath="/XMLDocumentSPB1702/TitleHeading/TitleTh/TableName" xmlDataType="string"/>
    </xmlCellPr>
  </singleXmlCell>
  <singleXmlCell id="89" r="F1" connectionId="0">
    <xmlCellPr id="1" uniqueName="TitleYearStart">
      <xmlPr mapId="7" xpath="/XMLDocumentSPB1702/TitleHeading/TitleTh/TitleYearStart" xmlDataType="integer"/>
    </xmlCellPr>
  </singleXmlCell>
  <singleXmlCell id="90" r="H1" connectionId="0">
    <xmlCellPr id="1" uniqueName="TitleYearEnd">
      <xmlPr mapId="7" xpath="/XMLDocumentSPB1702/TitleHeading/TitleTh/TitleYearEnd" xmlDataType="integer"/>
    </xmlCellPr>
  </singleXmlCell>
  <singleXmlCell id="91" r="B2" connectionId="0">
    <xmlCellPr id="1" uniqueName="LabelName">
      <xmlPr mapId="7" xpath="/XMLDocumentSPB1702/TitleHeading/TitleEn/LabelName" xmlDataType="string"/>
    </xmlCellPr>
  </singleXmlCell>
  <singleXmlCell id="92" r="C2" connectionId="0">
    <xmlCellPr id="1" uniqueName="TableNo">
      <xmlPr mapId="7" xpath="/XMLDocumentSPB1702/TitleHeading/TitleEn/TableNo" xmlDataType="double"/>
    </xmlCellPr>
  </singleXmlCell>
  <singleXmlCell id="93" r="D2" connectionId="0">
    <xmlCellPr id="1" uniqueName="TableName">
      <xmlPr mapId="7" xpath="/XMLDocumentSPB1702/TitleHeading/TitleEn/TableName" xmlDataType="string"/>
    </xmlCellPr>
  </singleXmlCell>
  <singleXmlCell id="94" r="F2" connectionId="0">
    <xmlCellPr id="1" uniqueName="TitleYearStart">
      <xmlPr mapId="7" xpath="/XMLDocumentSPB1702/TitleHeading/TitleEn/TitleYearStart" xmlDataType="integer"/>
    </xmlCellPr>
  </singleXmlCell>
  <singleXmlCell id="95" r="H2" connectionId="0">
    <xmlCellPr id="1" uniqueName="TitleYearEnd">
      <xmlPr mapId="7" xpath="/XMLDocumentSPB1702/TitleHeading/TitleEn/TitleYearEnd" xmlDataType="integer"/>
    </xmlCellPr>
  </singleXmlCell>
  <singleXmlCell id="96" r="H4" connectionId="0">
    <xmlCellPr id="1" uniqueName="TourismItemTh">
      <xmlPr mapId="7" xpath="/XMLDocumentSPB1702/ColumnAll/CornerTh/TourismItemTh" xmlDataType="string"/>
    </xmlCellPr>
  </singleXmlCell>
  <singleXmlCell id="97" r="I4" connectionId="0">
    <xmlCellPr id="1" uniqueName="TourismStatisticsY1">
      <xmlPr mapId="7" xpath="/XMLDocumentSPB1702/ColumnAll/ColumnHeading/TourismStatistics/TourismStatisticsYearGroup/YearGroup/Y1/TourismStatisticsY1" xmlDataType="string"/>
    </xmlCellPr>
  </singleXmlCell>
  <singleXmlCell id="98" r="J4" connectionId="0">
    <xmlCellPr id="1" uniqueName="TourismStatisticsY2">
      <xmlPr mapId="7" xpath="/XMLDocumentSPB1702/ColumnAll/ColumnHeading/TourismStatistics/TourismStatisticsYearGroup/YearGroup/Y2/TourismStatisticsY2" xmlDataType="string"/>
    </xmlCellPr>
  </singleXmlCell>
  <singleXmlCell id="99" r="K4" connectionId="0">
    <xmlCellPr id="1" uniqueName="TourismStatisticsY3">
      <xmlPr mapId="7" xpath="/XMLDocumentSPB1702/ColumnAll/ColumnHeading/TourismStatistics/TourismStatisticsYearGroup/YearGroup/Y3/TourismStatisticsY3" xmlDataType="string"/>
    </xmlCellPr>
  </singleXmlCell>
  <singleXmlCell id="100" r="L4" connectionId="0">
    <xmlCellPr id="1" uniqueName="PercentageChangeLabel">
      <xmlPr mapId="7" xpath="/XMLDocumentSPB1702/ColumnAll/ColumnHeading/TourismStatistics/PercentageChange/PercentageChangeLabel" xmlDataType="string"/>
    </xmlCellPr>
  </singleXmlCell>
  <singleXmlCell id="101" r="L6" connectionId="0">
    <xmlCellPr id="1" uniqueName="TourismStatisticsPercentageChangeY1">
      <xmlPr mapId="7" xpath="/XMLDocumentSPB1702/ColumnAll/ColumnHeading/TourismStatistics/PercentageChange/PercentChangeYear/YearGroup/TourismStatisticsPercentageChangeY1" xmlDataType="string"/>
    </xmlCellPr>
  </singleXmlCell>
  <singleXmlCell id="102" r="M6" connectionId="0">
    <xmlCellPr id="1" uniqueName="TourismStatisticsPercentageChangeY2">
      <xmlPr mapId="7" xpath="/XMLDocumentSPB1702/ColumnAll/ColumnHeading/TourismStatistics/PercentageChange/PercentChangeYear/YearGroup/TourismStatisticsPercentageChangeY2" xmlDataType="string"/>
    </xmlCellPr>
  </singleXmlCell>
  <singleXmlCell id="103" r="N4" connectionId="0">
    <xmlCellPr id="1" uniqueName="TourismItemsEn">
      <xmlPr mapId="7" xpath="/XMLDocumentSPB1702/ColumnAll/CornerEn/TourismItemsEn" xmlDataType="string"/>
    </xmlCellPr>
  </singleXmlCell>
  <singleXmlCell id="105" r="B41" connectionId="0">
    <xmlCellPr id="1" uniqueName="SourcesTh1">
      <xmlPr mapId="7" xpath="/XMLDocumentSPB1702/FooterAll/Sources/SourcesLabelTh/SourcesTh1" xmlDataType="string"/>
    </xmlCellPr>
  </singleXmlCell>
  <singleXmlCell id="107" r="B42" connectionId="0">
    <xmlCellPr id="1" uniqueName="SourcesEn1">
      <xmlPr mapId="7" xpath="/XMLDocumentSPB1702/FooterAll/Sources/SourcesLabelEn/SourcesEn1" xmlDataType="string"/>
    </xmlCellPr>
  </singleXmlCell>
  <singleXmlCell id="108" r="B36" connectionId="0">
    <xmlCellPr id="1" uniqueName="UpperTextTh">
      <xmlPr mapId="7" xpath="/XMLDocumentSPB1702/FooterAll/UpperText/UpperTextLabelTh/UpperTextTh" xmlDataType="string"/>
    </xmlCellPr>
  </singleXmlCell>
  <singleXmlCell id="109" r="B37" connectionId="0">
    <xmlCellPr id="1" uniqueName="UpperTextTh2">
      <xmlPr mapId="7" xpath="/XMLDocumentSPB1702/FooterAll/UpperText/UpperTextLabelTh/UpperTextTh2" xmlDataType="string"/>
    </xmlCellPr>
  </singleXmlCell>
  <singleXmlCell id="110" r="B39" connectionId="0">
    <xmlCellPr id="1" uniqueName="UpperTextTh3">
      <xmlPr mapId="7" xpath="/XMLDocumentSPB1702/FooterAll/UpperText/UpperTextLabelTh/UpperTextTh3" xmlDataType="string"/>
    </xmlCellPr>
  </singleXmlCell>
  <singleXmlCell id="111" r="B38" connectionId="0">
    <xmlCellPr id="1" uniqueName="UpperTextEn">
      <xmlPr mapId="7" xpath="/XMLDocumentSPB1702/FooterAll/UpperText/UpperTextLabelEn/UpperTextEn" xmlDataType="string"/>
    </xmlCellPr>
  </singleXmlCell>
  <singleXmlCell id="112" r="B40" connectionId="0">
    <xmlCellPr id="1" uniqueName="UpperTextEn2">
      <xmlPr mapId="7" xpath="/XMLDocumentSPB1702/FooterAll/UpperText/UpperTextLabelEn/UpperTextEn2" xmlDataType="string"/>
    </xmlCellPr>
  </singleXmlCell>
  <singleXmlCell id="113" r="N36" connectionId="0">
    <xmlCellPr id="1" uniqueName="PagesNo">
      <xmlPr mapId="7" xpath="/XMLDocumentSPB1702/Pages/PagesNo" xmlDataType="integer"/>
    </xmlCellPr>
  </singleXmlCell>
  <singleXmlCell id="114" r="N37" connectionId="0">
    <xmlCellPr id="1" uniqueName="PagesAll">
      <xmlPr mapId="7" xpath="/XMLDocumentSPB1702/Pages/PagesAll" xmlDataType="integer"/>
    </xmlCellPr>
  </singleXmlCell>
  <singleXmlCell id="115" r="N38" connectionId="0">
    <xmlCellPr id="1" uniqueName="LinesNo">
      <xmlPr mapId="7" xpath="/XMLDocumentSPB1702/Pages/LinesNo" xmlDataType="integer"/>
    </xmlCellPr>
  </singleXmlCell>
</singleXmlCell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tableSingleCells" Target="../tables/tableSingleCells1.xml"/></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tableSingleCells" Target="../tables/tableSingleCells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0"/>
  <sheetViews>
    <sheetView workbookViewId="0">
      <selection activeCell="B5" sqref="B5"/>
    </sheetView>
  </sheetViews>
  <sheetFormatPr defaultRowHeight="21.75" x14ac:dyDescent="0.5"/>
  <cols>
    <col min="1" max="1" width="10.7109375" customWidth="1"/>
    <col min="2" max="2" width="21.5703125" customWidth="1"/>
    <col min="3" max="3" width="9.85546875" customWidth="1"/>
    <col min="4" max="4" width="21.140625" style="50" customWidth="1"/>
    <col min="5" max="5" width="13.42578125" customWidth="1"/>
    <col min="6" max="6" width="21.85546875" style="60" customWidth="1"/>
    <col min="7" max="7" width="12" customWidth="1"/>
    <col min="8" max="8" width="12.7109375" customWidth="1"/>
    <col min="9" max="9" width="14.140625" customWidth="1"/>
    <col min="10" max="10" width="20.28515625" customWidth="1"/>
    <col min="11" max="11" width="28.85546875" style="50" customWidth="1"/>
  </cols>
  <sheetData>
    <row r="1" spans="1:11" x14ac:dyDescent="0.5">
      <c r="A1" s="1" t="s">
        <v>28</v>
      </c>
      <c r="B1" s="15" t="s">
        <v>0</v>
      </c>
      <c r="C1" s="16">
        <v>17.100000000000001</v>
      </c>
      <c r="D1" s="43" t="s">
        <v>41</v>
      </c>
      <c r="E1" s="17"/>
      <c r="F1" s="52"/>
      <c r="G1" s="17"/>
      <c r="H1" s="66" t="s">
        <v>205</v>
      </c>
      <c r="I1" s="1"/>
      <c r="J1" s="20">
        <v>2560</v>
      </c>
    </row>
    <row r="2" spans="1:11" x14ac:dyDescent="0.5">
      <c r="A2" s="13" t="s">
        <v>54</v>
      </c>
      <c r="B2" s="18" t="s">
        <v>9</v>
      </c>
      <c r="C2" s="16">
        <v>17.100000000000001</v>
      </c>
      <c r="D2" s="44" t="s">
        <v>206</v>
      </c>
      <c r="E2" s="19"/>
      <c r="F2" s="53"/>
      <c r="G2" s="19"/>
      <c r="H2" s="20">
        <v>2017</v>
      </c>
      <c r="I2" s="12" t="s">
        <v>207</v>
      </c>
    </row>
    <row r="3" spans="1:11" x14ac:dyDescent="0.5">
      <c r="A3" s="14" t="s">
        <v>55</v>
      </c>
      <c r="B3" s="4"/>
      <c r="C3" s="4"/>
      <c r="D3" s="45"/>
      <c r="E3" s="4"/>
      <c r="F3" s="54"/>
      <c r="G3" s="4"/>
      <c r="H3" s="4"/>
      <c r="I3" s="4"/>
      <c r="J3" s="4"/>
      <c r="K3" s="45"/>
    </row>
    <row r="4" spans="1:11" x14ac:dyDescent="0.5">
      <c r="A4" s="4"/>
      <c r="B4" s="4"/>
      <c r="C4" s="5"/>
      <c r="D4" s="9"/>
      <c r="E4" s="9"/>
      <c r="F4" s="84" t="s">
        <v>7</v>
      </c>
      <c r="G4" s="86" t="s">
        <v>42</v>
      </c>
      <c r="H4" s="88" t="s">
        <v>11</v>
      </c>
      <c r="I4" s="88"/>
      <c r="J4" s="86" t="s">
        <v>44</v>
      </c>
      <c r="K4" s="89" t="s">
        <v>8</v>
      </c>
    </row>
    <row r="5" spans="1:11" x14ac:dyDescent="0.5">
      <c r="A5" s="9"/>
      <c r="B5" s="9"/>
      <c r="C5" s="9"/>
      <c r="D5" s="9"/>
      <c r="E5" s="9"/>
      <c r="F5" s="85"/>
      <c r="G5" s="87"/>
      <c r="H5" s="86" t="s">
        <v>85</v>
      </c>
      <c r="I5" s="86" t="s">
        <v>43</v>
      </c>
      <c r="J5" s="87"/>
      <c r="K5" s="90"/>
    </row>
    <row r="6" spans="1:11" x14ac:dyDescent="0.5">
      <c r="A6" s="9"/>
      <c r="B6" s="9"/>
      <c r="C6" s="9"/>
      <c r="D6" s="9"/>
      <c r="E6" s="9"/>
      <c r="F6" s="85"/>
      <c r="G6" s="87"/>
      <c r="H6" s="87"/>
      <c r="I6" s="87"/>
      <c r="J6" s="87"/>
      <c r="K6" s="90"/>
    </row>
    <row r="7" spans="1:11" x14ac:dyDescent="0.5">
      <c r="A7" s="40" t="s">
        <v>57</v>
      </c>
      <c r="B7" s="42" t="s">
        <v>58</v>
      </c>
      <c r="C7" s="42" t="s">
        <v>59</v>
      </c>
      <c r="D7" s="42" t="s">
        <v>60</v>
      </c>
      <c r="E7" s="51" t="s">
        <v>93</v>
      </c>
      <c r="F7" s="51" t="s">
        <v>209</v>
      </c>
      <c r="G7" s="42" t="s">
        <v>10</v>
      </c>
      <c r="H7" s="42" t="s">
        <v>12</v>
      </c>
      <c r="I7" s="42" t="s">
        <v>13</v>
      </c>
      <c r="J7" s="42" t="s">
        <v>20</v>
      </c>
      <c r="K7" s="51" t="s">
        <v>208</v>
      </c>
    </row>
    <row r="8" spans="1:11" x14ac:dyDescent="0.5">
      <c r="A8" s="38">
        <v>4</v>
      </c>
      <c r="B8" s="41" t="s">
        <v>21</v>
      </c>
      <c r="C8" s="34" t="s">
        <v>61</v>
      </c>
      <c r="D8" s="46" t="s">
        <v>21</v>
      </c>
      <c r="E8" s="34" t="s">
        <v>52</v>
      </c>
      <c r="F8" s="55" t="s">
        <v>21</v>
      </c>
      <c r="G8" s="41">
        <f>SUM(G9:G28)</f>
        <v>73771</v>
      </c>
      <c r="H8" s="41">
        <f t="shared" ref="H8:J8" si="0">SUM(H9:H28)</f>
        <v>21242107</v>
      </c>
      <c r="I8" s="41">
        <f t="shared" si="0"/>
        <v>16039472</v>
      </c>
      <c r="J8" s="41">
        <f t="shared" si="0"/>
        <v>73892.7</v>
      </c>
      <c r="K8" s="61" t="s">
        <v>94</v>
      </c>
    </row>
    <row r="9" spans="1:11" x14ac:dyDescent="0.5">
      <c r="A9" s="39">
        <v>4</v>
      </c>
      <c r="B9" s="26" t="s">
        <v>21</v>
      </c>
      <c r="C9" s="25" t="s">
        <v>62</v>
      </c>
      <c r="D9" s="47" t="s">
        <v>22</v>
      </c>
      <c r="E9" s="26" t="s">
        <v>95</v>
      </c>
      <c r="F9" s="56" t="s">
        <v>22</v>
      </c>
      <c r="G9" s="26">
        <v>16458</v>
      </c>
      <c r="H9" s="26">
        <v>4870688</v>
      </c>
      <c r="I9" s="26">
        <v>3450551</v>
      </c>
      <c r="J9" s="26">
        <v>17418.41</v>
      </c>
      <c r="K9" s="62" t="s">
        <v>96</v>
      </c>
    </row>
    <row r="10" spans="1:11" x14ac:dyDescent="0.5">
      <c r="A10" s="39">
        <v>4</v>
      </c>
      <c r="B10" s="26" t="s">
        <v>21</v>
      </c>
      <c r="C10" s="25" t="s">
        <v>63</v>
      </c>
      <c r="D10" s="47" t="s">
        <v>23</v>
      </c>
      <c r="E10" s="26" t="s">
        <v>97</v>
      </c>
      <c r="F10" s="56" t="s">
        <v>23</v>
      </c>
      <c r="G10" s="26">
        <v>3850</v>
      </c>
      <c r="H10" s="26">
        <v>912123</v>
      </c>
      <c r="I10" s="26">
        <v>628749</v>
      </c>
      <c r="J10" s="26">
        <v>2346.5</v>
      </c>
      <c r="K10" s="62" t="s">
        <v>98</v>
      </c>
    </row>
    <row r="11" spans="1:11" x14ac:dyDescent="0.5">
      <c r="A11" s="39">
        <v>4</v>
      </c>
      <c r="B11" s="26" t="s">
        <v>21</v>
      </c>
      <c r="C11" s="25" t="s">
        <v>64</v>
      </c>
      <c r="D11" s="47" t="s">
        <v>24</v>
      </c>
      <c r="E11" s="26" t="s">
        <v>99</v>
      </c>
      <c r="F11" s="56" t="s">
        <v>24</v>
      </c>
      <c r="G11" s="26">
        <v>3245</v>
      </c>
      <c r="H11" s="26">
        <v>934509</v>
      </c>
      <c r="I11" s="26">
        <v>287950</v>
      </c>
      <c r="J11" s="26">
        <v>2448.92</v>
      </c>
      <c r="K11" s="62" t="s">
        <v>100</v>
      </c>
    </row>
    <row r="12" spans="1:11" x14ac:dyDescent="0.5">
      <c r="A12" s="39">
        <v>4</v>
      </c>
      <c r="B12" s="26" t="s">
        <v>21</v>
      </c>
      <c r="C12" s="25" t="s">
        <v>65</v>
      </c>
      <c r="D12" s="47" t="s">
        <v>25</v>
      </c>
      <c r="E12" s="26" t="s">
        <v>101</v>
      </c>
      <c r="F12" s="56" t="s">
        <v>25</v>
      </c>
      <c r="G12" s="26">
        <v>1625</v>
      </c>
      <c r="H12" s="26">
        <v>534594</v>
      </c>
      <c r="I12" s="26">
        <v>924153</v>
      </c>
      <c r="J12" s="26">
        <v>1866.71</v>
      </c>
      <c r="K12" s="62" t="s">
        <v>102</v>
      </c>
    </row>
    <row r="13" spans="1:11" x14ac:dyDescent="0.5">
      <c r="A13" s="39">
        <v>4</v>
      </c>
      <c r="B13" s="26" t="s">
        <v>21</v>
      </c>
      <c r="C13" s="25" t="s">
        <v>66</v>
      </c>
      <c r="D13" s="47" t="s">
        <v>26</v>
      </c>
      <c r="E13" s="26" t="s">
        <v>103</v>
      </c>
      <c r="F13" s="56" t="s">
        <v>26</v>
      </c>
      <c r="G13" s="26">
        <v>3769</v>
      </c>
      <c r="H13" s="26">
        <v>1514815</v>
      </c>
      <c r="I13" s="26">
        <v>1238474</v>
      </c>
      <c r="J13" s="26">
        <v>6049.39</v>
      </c>
      <c r="K13" s="62" t="s">
        <v>104</v>
      </c>
    </row>
    <row r="14" spans="1:11" x14ac:dyDescent="0.5">
      <c r="A14" s="39">
        <v>4</v>
      </c>
      <c r="B14" s="26" t="s">
        <v>21</v>
      </c>
      <c r="C14" s="25" t="s">
        <v>67</v>
      </c>
      <c r="D14" s="47" t="s">
        <v>27</v>
      </c>
      <c r="E14" s="26" t="s">
        <v>105</v>
      </c>
      <c r="F14" s="56" t="s">
        <v>27</v>
      </c>
      <c r="G14" s="26">
        <v>606</v>
      </c>
      <c r="H14" s="26">
        <v>255256</v>
      </c>
      <c r="I14" s="26">
        <v>268386</v>
      </c>
      <c r="J14" s="26">
        <v>646.85</v>
      </c>
      <c r="K14" s="62" t="s">
        <v>106</v>
      </c>
    </row>
    <row r="15" spans="1:11" x14ac:dyDescent="0.5">
      <c r="A15" s="39">
        <v>4</v>
      </c>
      <c r="B15" s="26" t="s">
        <v>21</v>
      </c>
      <c r="C15" s="25" t="s">
        <v>68</v>
      </c>
      <c r="D15" s="47" t="s">
        <v>28</v>
      </c>
      <c r="E15" s="26" t="s">
        <v>107</v>
      </c>
      <c r="F15" s="56" t="s">
        <v>28</v>
      </c>
      <c r="G15" s="26">
        <v>2612</v>
      </c>
      <c r="H15" s="26">
        <v>752652</v>
      </c>
      <c r="I15" s="26">
        <v>753066</v>
      </c>
      <c r="J15" s="26">
        <v>1639.8</v>
      </c>
      <c r="K15" s="62" t="s">
        <v>108</v>
      </c>
    </row>
    <row r="16" spans="1:11" x14ac:dyDescent="0.5">
      <c r="A16" s="39">
        <v>4</v>
      </c>
      <c r="B16" s="26" t="s">
        <v>21</v>
      </c>
      <c r="C16" s="25" t="s">
        <v>69</v>
      </c>
      <c r="D16" s="47" t="s">
        <v>29</v>
      </c>
      <c r="E16" s="26" t="s">
        <v>109</v>
      </c>
      <c r="F16" s="56" t="s">
        <v>29</v>
      </c>
      <c r="G16" s="26">
        <v>325</v>
      </c>
      <c r="H16" s="26">
        <v>174213</v>
      </c>
      <c r="I16" s="26">
        <v>109247</v>
      </c>
      <c r="J16" s="26">
        <v>383.25</v>
      </c>
      <c r="K16" s="62" t="s">
        <v>110</v>
      </c>
    </row>
    <row r="17" spans="1:11" x14ac:dyDescent="0.5">
      <c r="A17" s="39">
        <v>4</v>
      </c>
      <c r="B17" s="26" t="s">
        <v>21</v>
      </c>
      <c r="C17" s="25" t="s">
        <v>70</v>
      </c>
      <c r="D17" s="47" t="s">
        <v>30</v>
      </c>
      <c r="E17" s="26" t="s">
        <v>111</v>
      </c>
      <c r="F17" s="56" t="s">
        <v>30</v>
      </c>
      <c r="G17" s="26">
        <v>1622</v>
      </c>
      <c r="H17" s="26">
        <v>334128</v>
      </c>
      <c r="I17" s="26">
        <v>232625</v>
      </c>
      <c r="J17" s="26">
        <v>917.42</v>
      </c>
      <c r="K17" s="62" t="s">
        <v>112</v>
      </c>
    </row>
    <row r="18" spans="1:11" x14ac:dyDescent="0.5">
      <c r="A18" s="39">
        <v>4</v>
      </c>
      <c r="B18" s="26" t="s">
        <v>21</v>
      </c>
      <c r="C18" s="25" t="s">
        <v>71</v>
      </c>
      <c r="D18" s="47" t="s">
        <v>31</v>
      </c>
      <c r="E18" s="26" t="s">
        <v>113</v>
      </c>
      <c r="F18" s="56" t="s">
        <v>31</v>
      </c>
      <c r="G18" s="26">
        <v>601</v>
      </c>
      <c r="H18" s="26">
        <v>172566</v>
      </c>
      <c r="I18" s="26">
        <v>176570</v>
      </c>
      <c r="J18" s="26">
        <v>350.35</v>
      </c>
      <c r="K18" s="62" t="s">
        <v>114</v>
      </c>
    </row>
    <row r="19" spans="1:11" x14ac:dyDescent="0.5">
      <c r="A19" s="39">
        <v>4</v>
      </c>
      <c r="B19" s="26" t="s">
        <v>21</v>
      </c>
      <c r="C19" s="25" t="s">
        <v>72</v>
      </c>
      <c r="D19" s="47" t="s">
        <v>32</v>
      </c>
      <c r="E19" s="26" t="s">
        <v>115</v>
      </c>
      <c r="F19" s="56" t="s">
        <v>32</v>
      </c>
      <c r="G19" s="26">
        <v>8531</v>
      </c>
      <c r="H19" s="26">
        <v>2941461</v>
      </c>
      <c r="I19" s="26">
        <v>1615195</v>
      </c>
      <c r="J19" s="26">
        <v>13122.39</v>
      </c>
      <c r="K19" s="62" t="s">
        <v>116</v>
      </c>
    </row>
    <row r="20" spans="1:11" x14ac:dyDescent="0.5">
      <c r="A20" s="39">
        <v>4</v>
      </c>
      <c r="B20" s="26" t="s">
        <v>21</v>
      </c>
      <c r="C20" s="25" t="s">
        <v>73</v>
      </c>
      <c r="D20" s="47" t="s">
        <v>33</v>
      </c>
      <c r="E20" s="26" t="s">
        <v>117</v>
      </c>
      <c r="F20" s="56" t="s">
        <v>33</v>
      </c>
      <c r="G20" s="26">
        <v>6539</v>
      </c>
      <c r="H20" s="26">
        <v>2270322</v>
      </c>
      <c r="I20" s="26">
        <v>1034079</v>
      </c>
      <c r="J20" s="26">
        <v>8558.41</v>
      </c>
      <c r="K20" s="62" t="s">
        <v>118</v>
      </c>
    </row>
    <row r="21" spans="1:11" x14ac:dyDescent="0.5">
      <c r="A21" s="39">
        <v>4</v>
      </c>
      <c r="B21" s="26" t="s">
        <v>21</v>
      </c>
      <c r="C21" s="25" t="s">
        <v>74</v>
      </c>
      <c r="D21" s="47" t="s">
        <v>34</v>
      </c>
      <c r="E21" s="26" t="s">
        <v>119</v>
      </c>
      <c r="F21" s="56" t="s">
        <v>34</v>
      </c>
      <c r="G21" s="26">
        <v>5789</v>
      </c>
      <c r="H21" s="26">
        <v>1145446</v>
      </c>
      <c r="I21" s="26">
        <v>885676</v>
      </c>
      <c r="J21" s="26">
        <v>3711.68</v>
      </c>
      <c r="K21" s="62" t="s">
        <v>120</v>
      </c>
    </row>
    <row r="22" spans="1:11" x14ac:dyDescent="0.5">
      <c r="A22" s="39">
        <v>4</v>
      </c>
      <c r="B22" s="26" t="s">
        <v>21</v>
      </c>
      <c r="C22" s="25" t="s">
        <v>75</v>
      </c>
      <c r="D22" s="47" t="s">
        <v>35</v>
      </c>
      <c r="E22" s="26" t="s">
        <v>121</v>
      </c>
      <c r="F22" s="56" t="s">
        <v>35</v>
      </c>
      <c r="G22" s="26">
        <v>4467</v>
      </c>
      <c r="H22" s="26">
        <v>1281165</v>
      </c>
      <c r="I22" s="26">
        <v>1327335</v>
      </c>
      <c r="J22" s="26">
        <v>4825.58</v>
      </c>
      <c r="K22" s="62" t="s">
        <v>122</v>
      </c>
    </row>
    <row r="23" spans="1:11" x14ac:dyDescent="0.5">
      <c r="A23" s="39">
        <v>4</v>
      </c>
      <c r="B23" s="26" t="s">
        <v>21</v>
      </c>
      <c r="C23" s="25" t="s">
        <v>76</v>
      </c>
      <c r="D23" s="47" t="s">
        <v>36</v>
      </c>
      <c r="E23" s="26" t="s">
        <v>123</v>
      </c>
      <c r="F23" s="56" t="s">
        <v>36</v>
      </c>
      <c r="G23" s="26">
        <v>2336</v>
      </c>
      <c r="H23" s="26">
        <v>507659</v>
      </c>
      <c r="I23" s="26">
        <v>213867</v>
      </c>
      <c r="J23" s="26">
        <v>1066.94</v>
      </c>
      <c r="K23" s="62" t="s">
        <v>124</v>
      </c>
    </row>
    <row r="24" spans="1:11" x14ac:dyDescent="0.5">
      <c r="A24" s="39">
        <v>4</v>
      </c>
      <c r="B24" s="26" t="s">
        <v>21</v>
      </c>
      <c r="C24" s="25" t="s">
        <v>77</v>
      </c>
      <c r="D24" s="47" t="s">
        <v>37</v>
      </c>
      <c r="E24" s="26" t="s">
        <v>125</v>
      </c>
      <c r="F24" s="56" t="s">
        <v>37</v>
      </c>
      <c r="G24" s="26">
        <v>2316</v>
      </c>
      <c r="H24" s="26">
        <v>545869</v>
      </c>
      <c r="I24" s="26">
        <v>335585</v>
      </c>
      <c r="J24" s="26">
        <v>1280.45</v>
      </c>
      <c r="K24" s="62" t="s">
        <v>126</v>
      </c>
    </row>
    <row r="25" spans="1:11" x14ac:dyDescent="0.5">
      <c r="A25" s="39">
        <v>4</v>
      </c>
      <c r="B25" s="26" t="s">
        <v>21</v>
      </c>
      <c r="C25" s="25" t="s">
        <v>78</v>
      </c>
      <c r="D25" s="47" t="s">
        <v>127</v>
      </c>
      <c r="E25" s="26" t="s">
        <v>128</v>
      </c>
      <c r="F25" s="56" t="s">
        <v>127</v>
      </c>
      <c r="G25" s="26">
        <v>711</v>
      </c>
      <c r="H25" s="26">
        <v>306222</v>
      </c>
      <c r="I25" s="26">
        <v>259719</v>
      </c>
      <c r="J25" s="26">
        <v>838.18</v>
      </c>
      <c r="K25" s="62" t="s">
        <v>129</v>
      </c>
    </row>
    <row r="26" spans="1:11" x14ac:dyDescent="0.5">
      <c r="A26" s="39">
        <v>4</v>
      </c>
      <c r="B26" s="26" t="s">
        <v>21</v>
      </c>
      <c r="C26" s="25" t="s">
        <v>79</v>
      </c>
      <c r="D26" s="47" t="s">
        <v>38</v>
      </c>
      <c r="E26" s="26" t="s">
        <v>130</v>
      </c>
      <c r="F26" s="56" t="s">
        <v>38</v>
      </c>
      <c r="G26" s="26">
        <v>3161</v>
      </c>
      <c r="H26" s="26">
        <v>667123</v>
      </c>
      <c r="I26" s="26">
        <v>496861</v>
      </c>
      <c r="J26" s="26">
        <v>1894.7</v>
      </c>
      <c r="K26" s="62" t="s">
        <v>131</v>
      </c>
    </row>
    <row r="27" spans="1:11" x14ac:dyDescent="0.5">
      <c r="A27" s="39">
        <v>4</v>
      </c>
      <c r="B27" s="26" t="s">
        <v>21</v>
      </c>
      <c r="C27" s="25" t="s">
        <v>80</v>
      </c>
      <c r="D27" s="47" t="s">
        <v>39</v>
      </c>
      <c r="E27" s="26" t="s">
        <v>132</v>
      </c>
      <c r="F27" s="56" t="s">
        <v>39</v>
      </c>
      <c r="G27" s="26">
        <v>2460</v>
      </c>
      <c r="H27" s="26">
        <v>463519</v>
      </c>
      <c r="I27" s="26">
        <v>557249</v>
      </c>
      <c r="J27" s="26">
        <v>1690.86</v>
      </c>
      <c r="K27" s="62" t="s">
        <v>133</v>
      </c>
    </row>
    <row r="28" spans="1:11" x14ac:dyDescent="0.5">
      <c r="A28" s="39">
        <v>4</v>
      </c>
      <c r="B28" s="36" t="s">
        <v>21</v>
      </c>
      <c r="C28" s="35" t="s">
        <v>81</v>
      </c>
      <c r="D28" s="48" t="s">
        <v>40</v>
      </c>
      <c r="E28" s="36" t="s">
        <v>134</v>
      </c>
      <c r="F28" s="57" t="s">
        <v>40</v>
      </c>
      <c r="G28" s="36">
        <v>2748</v>
      </c>
      <c r="H28" s="36">
        <v>657777</v>
      </c>
      <c r="I28" s="36">
        <v>1244135</v>
      </c>
      <c r="J28" s="36">
        <v>2835.91</v>
      </c>
      <c r="K28" s="63" t="s">
        <v>135</v>
      </c>
    </row>
    <row r="29" spans="1:11" x14ac:dyDescent="0.5">
      <c r="A29" s="5"/>
      <c r="B29" s="5"/>
      <c r="C29" s="5"/>
      <c r="D29" s="49"/>
      <c r="E29" s="4"/>
      <c r="F29" s="58"/>
      <c r="G29" s="37"/>
      <c r="H29" s="37"/>
      <c r="I29" s="37"/>
      <c r="J29" s="37"/>
      <c r="K29" s="64"/>
    </row>
    <row r="30" spans="1:11" x14ac:dyDescent="0.5">
      <c r="A30" s="4"/>
      <c r="B30" s="22" t="s">
        <v>211</v>
      </c>
      <c r="C30" s="22"/>
      <c r="D30" s="67"/>
      <c r="E30" s="4"/>
      <c r="F30" s="59"/>
      <c r="G30" s="5"/>
      <c r="H30" s="5"/>
      <c r="I30" s="5"/>
      <c r="J30" s="5"/>
      <c r="K30" s="49">
        <v>1</v>
      </c>
    </row>
    <row r="31" spans="1:11" x14ac:dyDescent="0.5">
      <c r="A31" s="4"/>
      <c r="B31" s="22" t="s">
        <v>210</v>
      </c>
      <c r="C31" s="22"/>
      <c r="D31" s="67"/>
      <c r="E31" s="4"/>
      <c r="I31" s="4"/>
      <c r="J31" s="4"/>
      <c r="K31" s="45">
        <v>118</v>
      </c>
    </row>
    <row r="32" spans="1:11" x14ac:dyDescent="0.5">
      <c r="A32" s="4"/>
      <c r="B32" s="4"/>
      <c r="C32" s="4"/>
      <c r="D32" s="45"/>
      <c r="E32" s="4"/>
      <c r="I32" s="4"/>
      <c r="J32" s="4"/>
      <c r="K32" s="45">
        <v>17</v>
      </c>
    </row>
    <row r="33" spans="1:11" x14ac:dyDescent="0.5">
      <c r="A33" s="4"/>
      <c r="B33" s="4"/>
      <c r="C33" s="4"/>
      <c r="D33" s="45"/>
      <c r="E33" s="4"/>
      <c r="F33" s="54"/>
      <c r="G33" s="4"/>
      <c r="H33" s="4"/>
      <c r="I33" s="4"/>
      <c r="J33" s="4"/>
      <c r="K33" s="45"/>
    </row>
    <row r="34" spans="1:11" x14ac:dyDescent="0.5">
      <c r="A34" s="4"/>
      <c r="B34" s="4"/>
      <c r="C34" s="4"/>
      <c r="D34" s="45"/>
      <c r="E34" s="4"/>
      <c r="F34" s="54"/>
      <c r="G34" s="4"/>
      <c r="H34" s="4"/>
      <c r="I34" s="4"/>
      <c r="J34" s="4"/>
      <c r="K34" s="45"/>
    </row>
    <row r="35" spans="1:11" x14ac:dyDescent="0.5">
      <c r="A35" s="4"/>
      <c r="B35" s="4"/>
      <c r="C35" s="4"/>
      <c r="D35" s="45"/>
      <c r="E35" s="4"/>
      <c r="F35" s="54"/>
      <c r="G35" s="4"/>
      <c r="H35" s="4"/>
      <c r="I35" s="4"/>
      <c r="J35" s="4"/>
      <c r="K35" s="45"/>
    </row>
    <row r="36" spans="1:11" x14ac:dyDescent="0.5">
      <c r="A36" s="4"/>
      <c r="B36" s="4"/>
      <c r="C36" s="4"/>
      <c r="D36" s="45"/>
      <c r="E36" s="4"/>
      <c r="F36" s="54"/>
      <c r="G36" s="4"/>
      <c r="H36" s="4"/>
      <c r="I36" s="4"/>
      <c r="J36" s="4"/>
      <c r="K36" s="45"/>
    </row>
    <row r="37" spans="1:11" x14ac:dyDescent="0.5">
      <c r="A37" s="4"/>
      <c r="B37" s="4"/>
      <c r="C37" s="4"/>
      <c r="D37" s="45"/>
      <c r="E37" s="4"/>
      <c r="F37" s="54"/>
      <c r="G37" s="4"/>
      <c r="H37" s="4"/>
      <c r="I37" s="4"/>
      <c r="J37" s="4"/>
      <c r="K37" s="45"/>
    </row>
    <row r="38" spans="1:11" x14ac:dyDescent="0.5">
      <c r="A38" s="4"/>
      <c r="B38" s="4"/>
      <c r="C38" s="4"/>
      <c r="D38" s="45"/>
      <c r="E38" s="4"/>
      <c r="F38" s="54"/>
      <c r="G38" s="4"/>
      <c r="H38" s="4"/>
      <c r="I38" s="4"/>
      <c r="J38" s="4"/>
      <c r="K38" s="45"/>
    </row>
    <row r="39" spans="1:11" x14ac:dyDescent="0.5">
      <c r="A39" s="4"/>
      <c r="B39" s="4"/>
      <c r="C39" s="4"/>
      <c r="D39" s="45"/>
      <c r="E39" s="4"/>
      <c r="F39" s="54"/>
      <c r="G39" s="4"/>
      <c r="H39" s="4"/>
      <c r="I39" s="4"/>
      <c r="J39" s="4"/>
      <c r="K39" s="45"/>
    </row>
    <row r="40" spans="1:11" x14ac:dyDescent="0.5">
      <c r="A40" s="4"/>
      <c r="B40" s="4"/>
      <c r="C40" s="4"/>
      <c r="D40" s="45"/>
      <c r="E40" s="4"/>
      <c r="F40" s="54"/>
      <c r="G40" s="4"/>
      <c r="H40" s="4"/>
      <c r="I40" s="4"/>
      <c r="J40" s="4"/>
      <c r="K40" s="45"/>
    </row>
  </sheetData>
  <mergeCells count="7">
    <mergeCell ref="F4:F6"/>
    <mergeCell ref="G4:G6"/>
    <mergeCell ref="H4:I4"/>
    <mergeCell ref="J4:J6"/>
    <mergeCell ref="K4:K6"/>
    <mergeCell ref="H5:H6"/>
    <mergeCell ref="I5:I6"/>
  </mergeCells>
  <pageMargins left="0.7" right="0.7" top="0.75" bottom="0.75" header="0.3" footer="0.3"/>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2"/>
  <sheetViews>
    <sheetView tabSelected="1" workbookViewId="0">
      <selection activeCell="C18" sqref="C18"/>
    </sheetView>
  </sheetViews>
  <sheetFormatPr defaultRowHeight="21.75" x14ac:dyDescent="0.5"/>
  <cols>
    <col min="1" max="1" width="10.7109375" customWidth="1"/>
    <col min="2" max="2" width="22.28515625" customWidth="1"/>
    <col min="3" max="3" width="14.28515625" bestFit="1" customWidth="1"/>
    <col min="4" max="4" width="15.7109375" customWidth="1"/>
    <col min="5" max="5" width="20.28515625" customWidth="1"/>
    <col min="6" max="6" width="26.85546875" customWidth="1"/>
    <col min="7" max="7" width="19.85546875" customWidth="1"/>
    <col min="8" max="8" width="35" customWidth="1"/>
    <col min="9" max="10" width="14.85546875" customWidth="1"/>
    <col min="11" max="11" width="16.85546875" customWidth="1"/>
    <col min="12" max="13" width="14.140625" customWidth="1"/>
    <col min="14" max="14" width="40.140625" customWidth="1"/>
  </cols>
  <sheetData>
    <row r="1" spans="1:14" x14ac:dyDescent="0.5">
      <c r="A1" s="1" t="s">
        <v>28</v>
      </c>
      <c r="B1" s="15" t="s">
        <v>0</v>
      </c>
      <c r="C1" s="16">
        <v>17.2</v>
      </c>
      <c r="D1" s="81" t="s">
        <v>215</v>
      </c>
      <c r="E1" s="65"/>
      <c r="F1" s="1">
        <v>2558</v>
      </c>
      <c r="G1" s="7" t="s">
        <v>45</v>
      </c>
      <c r="H1" s="1">
        <v>2560</v>
      </c>
      <c r="K1" s="1"/>
      <c r="L1" s="1"/>
      <c r="M1" s="1"/>
      <c r="N1" s="1"/>
    </row>
    <row r="2" spans="1:14" x14ac:dyDescent="0.5">
      <c r="A2" s="13" t="s">
        <v>54</v>
      </c>
      <c r="B2" s="18" t="s">
        <v>9</v>
      </c>
      <c r="C2" s="16">
        <v>17.2</v>
      </c>
      <c r="D2" s="82" t="s">
        <v>214</v>
      </c>
      <c r="E2" s="83"/>
      <c r="F2" s="1">
        <v>2015</v>
      </c>
      <c r="G2" s="7" t="s">
        <v>45</v>
      </c>
      <c r="H2" s="1">
        <v>2017</v>
      </c>
      <c r="K2" s="8"/>
      <c r="L2" s="8"/>
      <c r="M2" s="8"/>
      <c r="N2" s="8"/>
    </row>
    <row r="3" spans="1:14" x14ac:dyDescent="0.5">
      <c r="A3" s="14" t="s">
        <v>56</v>
      </c>
      <c r="B3" s="1"/>
      <c r="C3" s="2"/>
      <c r="D3" s="3"/>
      <c r="E3" s="8"/>
      <c r="F3" s="1"/>
      <c r="G3" s="7"/>
      <c r="H3" s="1"/>
      <c r="I3" s="8"/>
      <c r="J3" s="8"/>
      <c r="K3" s="8"/>
      <c r="L3" s="8"/>
      <c r="M3" s="8"/>
      <c r="N3" s="8"/>
    </row>
    <row r="4" spans="1:14" x14ac:dyDescent="0.5">
      <c r="A4" s="4"/>
      <c r="B4" s="4"/>
      <c r="C4" s="4"/>
      <c r="D4" s="4"/>
      <c r="E4" s="4"/>
      <c r="F4" s="4"/>
      <c r="G4" s="10"/>
      <c r="H4" s="84" t="s">
        <v>1</v>
      </c>
      <c r="I4" s="86" t="s">
        <v>82</v>
      </c>
      <c r="J4" s="86" t="s">
        <v>83</v>
      </c>
      <c r="K4" s="86" t="s">
        <v>84</v>
      </c>
      <c r="L4" s="92" t="s">
        <v>46</v>
      </c>
      <c r="M4" s="93"/>
      <c r="N4" s="89" t="s">
        <v>2</v>
      </c>
    </row>
    <row r="5" spans="1:14" x14ac:dyDescent="0.5">
      <c r="A5" s="4"/>
      <c r="B5" s="4"/>
      <c r="C5" s="4"/>
      <c r="D5" s="4"/>
      <c r="E5" s="4"/>
      <c r="F5" s="4"/>
      <c r="G5" s="10"/>
      <c r="H5" s="85"/>
      <c r="I5" s="91"/>
      <c r="J5" s="91"/>
      <c r="K5" s="87"/>
      <c r="L5" s="94"/>
      <c r="M5" s="95"/>
      <c r="N5" s="90"/>
    </row>
    <row r="6" spans="1:14" x14ac:dyDescent="0.5">
      <c r="A6" s="4"/>
      <c r="B6" s="4"/>
      <c r="C6" s="4"/>
      <c r="D6" s="4"/>
      <c r="E6" s="4"/>
      <c r="F6" s="4"/>
      <c r="G6" s="10"/>
      <c r="H6" s="85"/>
      <c r="I6" s="91"/>
      <c r="J6" s="91"/>
      <c r="K6" s="87"/>
      <c r="L6" s="24" t="s">
        <v>53</v>
      </c>
      <c r="M6" s="24" t="s">
        <v>216</v>
      </c>
      <c r="N6" s="90"/>
    </row>
    <row r="7" spans="1:14" x14ac:dyDescent="0.5">
      <c r="A7" s="96" t="s">
        <v>57</v>
      </c>
      <c r="B7" s="42" t="s">
        <v>58</v>
      </c>
      <c r="C7" s="42" t="s">
        <v>59</v>
      </c>
      <c r="D7" s="42" t="s">
        <v>60</v>
      </c>
      <c r="E7" s="42" t="s">
        <v>136</v>
      </c>
      <c r="F7" s="42" t="s">
        <v>137</v>
      </c>
      <c r="G7" s="42" t="s">
        <v>138</v>
      </c>
      <c r="H7" s="42" t="s">
        <v>139</v>
      </c>
      <c r="I7" s="42" t="s">
        <v>47</v>
      </c>
      <c r="J7" s="42" t="s">
        <v>48</v>
      </c>
      <c r="K7" s="42" t="s">
        <v>49</v>
      </c>
      <c r="L7" s="51" t="s">
        <v>50</v>
      </c>
      <c r="M7" s="42" t="s">
        <v>51</v>
      </c>
      <c r="N7" s="42" t="s">
        <v>140</v>
      </c>
    </row>
    <row r="8" spans="1:14" x14ac:dyDescent="0.5">
      <c r="A8" s="49">
        <v>4</v>
      </c>
      <c r="B8" s="73" t="s">
        <v>21</v>
      </c>
      <c r="C8" s="27">
        <v>36</v>
      </c>
      <c r="D8" s="68" t="s">
        <v>28</v>
      </c>
      <c r="E8" s="68" t="s">
        <v>10</v>
      </c>
      <c r="F8" s="71" t="s">
        <v>4</v>
      </c>
      <c r="G8" s="68" t="s">
        <v>141</v>
      </c>
      <c r="H8" s="68" t="s">
        <v>4</v>
      </c>
      <c r="I8" s="75">
        <v>2156</v>
      </c>
      <c r="J8" s="75">
        <v>2395</v>
      </c>
      <c r="K8" s="75">
        <v>2612</v>
      </c>
      <c r="L8" s="78">
        <f t="shared" ref="L8:L34" si="0">IF(I8&gt;0,((J8-I8)/I8)*100,0)</f>
        <v>11.085343228200371</v>
      </c>
      <c r="M8" s="78">
        <f>IF(J8&gt;0,((K8-J8)/J8)*100,0)</f>
        <v>9.0605427974947812</v>
      </c>
      <c r="N8" s="11" t="s">
        <v>14</v>
      </c>
    </row>
    <row r="9" spans="1:14" x14ac:dyDescent="0.5">
      <c r="A9" s="49">
        <v>4</v>
      </c>
      <c r="B9" s="73" t="s">
        <v>21</v>
      </c>
      <c r="C9" s="27">
        <v>36</v>
      </c>
      <c r="D9" s="68" t="s">
        <v>28</v>
      </c>
      <c r="E9" s="68" t="s">
        <v>142</v>
      </c>
      <c r="F9" s="70" t="s">
        <v>3</v>
      </c>
      <c r="G9" s="68" t="s">
        <v>143</v>
      </c>
      <c r="H9" s="68" t="s">
        <v>3</v>
      </c>
      <c r="I9" s="75">
        <v>1321065</v>
      </c>
      <c r="J9" s="75">
        <v>1418833</v>
      </c>
      <c r="K9" s="75">
        <v>1505718</v>
      </c>
      <c r="L9" s="78">
        <f t="shared" si="0"/>
        <v>7.4006956508574513</v>
      </c>
      <c r="M9" s="78">
        <f t="shared" ref="M9:M34" si="1">IF(J9&gt;0,((K9-J9)/J9)*100,0)</f>
        <v>6.1236946138129005</v>
      </c>
      <c r="N9" s="11" t="s">
        <v>15</v>
      </c>
    </row>
    <row r="10" spans="1:14" x14ac:dyDescent="0.5">
      <c r="A10" s="49">
        <v>4</v>
      </c>
      <c r="B10" s="73" t="s">
        <v>21</v>
      </c>
      <c r="C10" s="27">
        <v>36</v>
      </c>
      <c r="D10" s="68" t="s">
        <v>28</v>
      </c>
      <c r="E10" s="68" t="s">
        <v>144</v>
      </c>
      <c r="F10" s="71" t="s">
        <v>145</v>
      </c>
      <c r="G10" s="68" t="s">
        <v>146</v>
      </c>
      <c r="H10" s="68" t="s">
        <v>145</v>
      </c>
      <c r="I10" s="75">
        <v>1313150</v>
      </c>
      <c r="J10" s="75">
        <v>1410613</v>
      </c>
      <c r="K10" s="75">
        <v>1497063</v>
      </c>
      <c r="L10" s="78">
        <f t="shared" si="0"/>
        <v>7.4220766858317786</v>
      </c>
      <c r="M10" s="78">
        <f t="shared" si="1"/>
        <v>6.1285412795713636</v>
      </c>
      <c r="N10" s="11" t="s">
        <v>147</v>
      </c>
    </row>
    <row r="11" spans="1:14" x14ac:dyDescent="0.5">
      <c r="A11" s="49">
        <v>4</v>
      </c>
      <c r="B11" s="73" t="s">
        <v>21</v>
      </c>
      <c r="C11" s="27">
        <v>36</v>
      </c>
      <c r="D11" s="68" t="s">
        <v>28</v>
      </c>
      <c r="E11" s="68" t="s">
        <v>148</v>
      </c>
      <c r="F11" s="70" t="s">
        <v>149</v>
      </c>
      <c r="G11" s="68" t="s">
        <v>150</v>
      </c>
      <c r="H11" s="68" t="s">
        <v>149</v>
      </c>
      <c r="I11" s="75">
        <v>7915</v>
      </c>
      <c r="J11" s="75">
        <v>8220</v>
      </c>
      <c r="K11" s="75">
        <v>8655</v>
      </c>
      <c r="L11" s="78">
        <f t="shared" si="0"/>
        <v>3.8534428300694881</v>
      </c>
      <c r="M11" s="78">
        <f t="shared" si="1"/>
        <v>5.2919708029197077</v>
      </c>
      <c r="N11" s="11" t="s">
        <v>151</v>
      </c>
    </row>
    <row r="12" spans="1:14" ht="24.75" x14ac:dyDescent="0.5">
      <c r="A12" s="49">
        <v>4</v>
      </c>
      <c r="B12" s="73" t="s">
        <v>21</v>
      </c>
      <c r="C12" s="27">
        <v>36</v>
      </c>
      <c r="D12" s="68" t="s">
        <v>28</v>
      </c>
      <c r="E12" s="68" t="s">
        <v>152</v>
      </c>
      <c r="F12" s="71" t="s">
        <v>153</v>
      </c>
      <c r="G12" s="68" t="s">
        <v>154</v>
      </c>
      <c r="H12" s="68" t="s">
        <v>212</v>
      </c>
      <c r="I12" s="75">
        <v>643806</v>
      </c>
      <c r="J12" s="75">
        <v>697011</v>
      </c>
      <c r="K12" s="75">
        <v>752652</v>
      </c>
      <c r="L12" s="78">
        <f t="shared" si="0"/>
        <v>8.2641354693805269</v>
      </c>
      <c r="M12" s="78">
        <f t="shared" si="1"/>
        <v>7.9828008453238191</v>
      </c>
      <c r="N12" s="11" t="s">
        <v>155</v>
      </c>
    </row>
    <row r="13" spans="1:14" x14ac:dyDescent="0.5">
      <c r="A13" s="49">
        <v>4</v>
      </c>
      <c r="B13" s="73" t="s">
        <v>21</v>
      </c>
      <c r="C13" s="27">
        <v>36</v>
      </c>
      <c r="D13" s="68" t="s">
        <v>28</v>
      </c>
      <c r="E13" s="68" t="s">
        <v>156</v>
      </c>
      <c r="F13" s="70" t="s">
        <v>145</v>
      </c>
      <c r="G13" s="68" t="s">
        <v>157</v>
      </c>
      <c r="H13" s="68" t="s">
        <v>145</v>
      </c>
      <c r="I13" s="75">
        <v>638875</v>
      </c>
      <c r="J13" s="75">
        <v>691857</v>
      </c>
      <c r="K13" s="75">
        <v>747193</v>
      </c>
      <c r="L13" s="78">
        <f t="shared" si="0"/>
        <v>8.2930150655449033</v>
      </c>
      <c r="M13" s="78">
        <f t="shared" si="1"/>
        <v>7.9981845959497404</v>
      </c>
      <c r="N13" s="11" t="s">
        <v>147</v>
      </c>
    </row>
    <row r="14" spans="1:14" x14ac:dyDescent="0.5">
      <c r="A14" s="49">
        <v>4</v>
      </c>
      <c r="B14" s="73" t="s">
        <v>21</v>
      </c>
      <c r="C14" s="27">
        <v>36</v>
      </c>
      <c r="D14" s="68" t="s">
        <v>28</v>
      </c>
      <c r="E14" s="68" t="s">
        <v>158</v>
      </c>
      <c r="F14" s="71" t="s">
        <v>149</v>
      </c>
      <c r="G14" s="68" t="s">
        <v>159</v>
      </c>
      <c r="H14" s="68" t="s">
        <v>149</v>
      </c>
      <c r="I14" s="75">
        <v>4931</v>
      </c>
      <c r="J14" s="75">
        <v>5154</v>
      </c>
      <c r="K14" s="75">
        <v>5459</v>
      </c>
      <c r="L14" s="78">
        <f t="shared" si="0"/>
        <v>4.5224092476171167</v>
      </c>
      <c r="M14" s="78">
        <f t="shared" si="1"/>
        <v>5.9177337989910743</v>
      </c>
      <c r="N14" s="11" t="s">
        <v>151</v>
      </c>
    </row>
    <row r="15" spans="1:14" ht="24.75" x14ac:dyDescent="0.5">
      <c r="A15" s="49">
        <v>4</v>
      </c>
      <c r="B15" s="73" t="s">
        <v>21</v>
      </c>
      <c r="C15" s="27">
        <v>36</v>
      </c>
      <c r="D15" s="68" t="s">
        <v>28</v>
      </c>
      <c r="E15" s="68" t="s">
        <v>160</v>
      </c>
      <c r="F15" s="70" t="s">
        <v>161</v>
      </c>
      <c r="G15" s="68" t="s">
        <v>162</v>
      </c>
      <c r="H15" s="68" t="s">
        <v>213</v>
      </c>
      <c r="I15" s="75">
        <v>677259</v>
      </c>
      <c r="J15" s="75">
        <v>721822</v>
      </c>
      <c r="K15" s="75">
        <v>753066</v>
      </c>
      <c r="L15" s="78">
        <f t="shared" si="0"/>
        <v>6.5799051766015664</v>
      </c>
      <c r="M15" s="78">
        <f t="shared" si="1"/>
        <v>4.3284909576045063</v>
      </c>
      <c r="N15" s="11" t="s">
        <v>163</v>
      </c>
    </row>
    <row r="16" spans="1:14" x14ac:dyDescent="0.5">
      <c r="A16" s="49">
        <v>4</v>
      </c>
      <c r="B16" s="73" t="s">
        <v>21</v>
      </c>
      <c r="C16" s="27">
        <v>36</v>
      </c>
      <c r="D16" s="68" t="s">
        <v>28</v>
      </c>
      <c r="E16" s="68" t="s">
        <v>164</v>
      </c>
      <c r="F16" s="71" t="s">
        <v>145</v>
      </c>
      <c r="G16" s="68" t="s">
        <v>165</v>
      </c>
      <c r="H16" s="68" t="s">
        <v>145</v>
      </c>
      <c r="I16" s="75">
        <v>674275</v>
      </c>
      <c r="J16" s="75">
        <v>718756</v>
      </c>
      <c r="K16" s="75">
        <v>749870</v>
      </c>
      <c r="L16" s="78">
        <f t="shared" si="0"/>
        <v>6.5968632976159585</v>
      </c>
      <c r="M16" s="78">
        <f t="shared" si="1"/>
        <v>4.328868211187106</v>
      </c>
      <c r="N16" s="11" t="s">
        <v>147</v>
      </c>
    </row>
    <row r="17" spans="1:14" x14ac:dyDescent="0.5">
      <c r="A17" s="49">
        <v>4</v>
      </c>
      <c r="B17" s="73" t="s">
        <v>21</v>
      </c>
      <c r="C17" s="27">
        <v>36</v>
      </c>
      <c r="D17" s="68" t="s">
        <v>28</v>
      </c>
      <c r="E17" s="68" t="s">
        <v>166</v>
      </c>
      <c r="F17" s="70" t="s">
        <v>149</v>
      </c>
      <c r="G17" s="68" t="s">
        <v>167</v>
      </c>
      <c r="H17" s="68" t="s">
        <v>149</v>
      </c>
      <c r="I17" s="75">
        <v>2984</v>
      </c>
      <c r="J17" s="75">
        <v>3066</v>
      </c>
      <c r="K17" s="75">
        <v>3196</v>
      </c>
      <c r="L17" s="78">
        <f t="shared" si="0"/>
        <v>2.7479892761394105</v>
      </c>
      <c r="M17" s="78">
        <f t="shared" si="1"/>
        <v>4.2400521852576647</v>
      </c>
      <c r="N17" s="11" t="s">
        <v>151</v>
      </c>
    </row>
    <row r="18" spans="1:14" x14ac:dyDescent="0.5">
      <c r="A18" s="49">
        <v>4</v>
      </c>
      <c r="B18" s="73" t="s">
        <v>21</v>
      </c>
      <c r="C18" s="27">
        <v>36</v>
      </c>
      <c r="D18" s="68" t="s">
        <v>28</v>
      </c>
      <c r="E18" s="68" t="s">
        <v>168</v>
      </c>
      <c r="F18" s="71" t="s">
        <v>5</v>
      </c>
      <c r="G18" s="68" t="s">
        <v>169</v>
      </c>
      <c r="H18" s="68" t="s">
        <v>5</v>
      </c>
      <c r="I18" s="75">
        <v>1.95</v>
      </c>
      <c r="J18" s="75">
        <v>1.99</v>
      </c>
      <c r="K18" s="75">
        <v>2.0099999999999998</v>
      </c>
      <c r="L18" s="78">
        <f t="shared" si="0"/>
        <v>2.0512820512820529</v>
      </c>
      <c r="M18" s="78">
        <f t="shared" si="1"/>
        <v>1.0050251256281304</v>
      </c>
      <c r="N18" s="80" t="s">
        <v>6</v>
      </c>
    </row>
    <row r="19" spans="1:14" x14ac:dyDescent="0.5">
      <c r="A19" s="49">
        <v>4</v>
      </c>
      <c r="B19" s="73" t="s">
        <v>21</v>
      </c>
      <c r="C19" s="27">
        <v>36</v>
      </c>
      <c r="D19" s="68" t="s">
        <v>28</v>
      </c>
      <c r="E19" s="68" t="s">
        <v>170</v>
      </c>
      <c r="F19" s="70" t="s">
        <v>145</v>
      </c>
      <c r="G19" s="68" t="s">
        <v>171</v>
      </c>
      <c r="H19" s="68" t="s">
        <v>145</v>
      </c>
      <c r="I19" s="75">
        <v>1.95</v>
      </c>
      <c r="J19" s="75">
        <v>1.99</v>
      </c>
      <c r="K19" s="75">
        <v>2.0099999999999998</v>
      </c>
      <c r="L19" s="78">
        <f t="shared" si="0"/>
        <v>2.0512820512820529</v>
      </c>
      <c r="M19" s="78">
        <f t="shared" si="1"/>
        <v>1.0050251256281304</v>
      </c>
      <c r="N19" s="11" t="s">
        <v>147</v>
      </c>
    </row>
    <row r="20" spans="1:14" x14ac:dyDescent="0.5">
      <c r="A20" s="49">
        <v>4</v>
      </c>
      <c r="B20" s="73" t="s">
        <v>21</v>
      </c>
      <c r="C20" s="27">
        <v>36</v>
      </c>
      <c r="D20" s="68" t="s">
        <v>28</v>
      </c>
      <c r="E20" s="68" t="s">
        <v>172</v>
      </c>
      <c r="F20" s="71" t="s">
        <v>149</v>
      </c>
      <c r="G20" s="68" t="s">
        <v>173</v>
      </c>
      <c r="H20" s="68" t="s">
        <v>149</v>
      </c>
      <c r="I20" s="75">
        <v>2.4900000000000002</v>
      </c>
      <c r="J20" s="75">
        <v>2.52</v>
      </c>
      <c r="K20" s="75">
        <v>2.5099999999999998</v>
      </c>
      <c r="L20" s="78">
        <f t="shared" si="0"/>
        <v>1.2048192771084258</v>
      </c>
      <c r="M20" s="78">
        <f t="shared" si="1"/>
        <v>-0.39682539682540602</v>
      </c>
      <c r="N20" s="11" t="s">
        <v>151</v>
      </c>
    </row>
    <row r="21" spans="1:14" x14ac:dyDescent="0.5">
      <c r="A21" s="49">
        <v>4</v>
      </c>
      <c r="B21" s="73" t="s">
        <v>21</v>
      </c>
      <c r="C21" s="27">
        <v>36</v>
      </c>
      <c r="D21" s="68" t="s">
        <v>28</v>
      </c>
      <c r="E21" s="68" t="s">
        <v>174</v>
      </c>
      <c r="F21" s="70" t="s">
        <v>18</v>
      </c>
      <c r="G21" s="68" t="s">
        <v>175</v>
      </c>
      <c r="H21" s="68" t="s">
        <v>18</v>
      </c>
      <c r="I21" s="75"/>
      <c r="J21" s="75"/>
      <c r="K21" s="75"/>
      <c r="L21" s="78">
        <f t="shared" si="0"/>
        <v>0</v>
      </c>
      <c r="M21" s="78">
        <f t="shared" si="1"/>
        <v>0</v>
      </c>
      <c r="N21" s="80" t="s">
        <v>19</v>
      </c>
    </row>
    <row r="22" spans="1:14" x14ac:dyDescent="0.5">
      <c r="A22" s="49">
        <v>4</v>
      </c>
      <c r="B22" s="73" t="s">
        <v>21</v>
      </c>
      <c r="C22" s="27">
        <v>36</v>
      </c>
      <c r="D22" s="68" t="s">
        <v>28</v>
      </c>
      <c r="E22" s="68" t="s">
        <v>176</v>
      </c>
      <c r="F22" s="71" t="s">
        <v>177</v>
      </c>
      <c r="G22" s="68" t="s">
        <v>178</v>
      </c>
      <c r="H22" s="68" t="s">
        <v>177</v>
      </c>
      <c r="I22" s="75">
        <v>671</v>
      </c>
      <c r="J22" s="75">
        <v>695</v>
      </c>
      <c r="K22" s="75">
        <v>723</v>
      </c>
      <c r="L22" s="78">
        <f t="shared" si="0"/>
        <v>3.5767511177347244</v>
      </c>
      <c r="M22" s="78">
        <f t="shared" si="1"/>
        <v>4.028776978417266</v>
      </c>
      <c r="N22" s="11" t="s">
        <v>179</v>
      </c>
    </row>
    <row r="23" spans="1:14" x14ac:dyDescent="0.5">
      <c r="A23" s="49">
        <v>4</v>
      </c>
      <c r="B23" s="73" t="s">
        <v>21</v>
      </c>
      <c r="C23" s="27">
        <v>36</v>
      </c>
      <c r="D23" s="68" t="s">
        <v>28</v>
      </c>
      <c r="E23" s="68" t="s">
        <v>180</v>
      </c>
      <c r="F23" s="70" t="s">
        <v>145</v>
      </c>
      <c r="G23" s="68" t="s">
        <v>181</v>
      </c>
      <c r="H23" s="68" t="s">
        <v>145</v>
      </c>
      <c r="I23" s="75">
        <v>669</v>
      </c>
      <c r="J23" s="75">
        <v>693</v>
      </c>
      <c r="K23" s="75">
        <v>720</v>
      </c>
      <c r="L23" s="78">
        <f t="shared" si="0"/>
        <v>3.5874439461883409</v>
      </c>
      <c r="M23" s="78">
        <f t="shared" si="1"/>
        <v>3.8961038961038961</v>
      </c>
      <c r="N23" s="11" t="s">
        <v>147</v>
      </c>
    </row>
    <row r="24" spans="1:14" x14ac:dyDescent="0.5">
      <c r="A24" s="49">
        <v>4</v>
      </c>
      <c r="B24" s="73" t="s">
        <v>21</v>
      </c>
      <c r="C24" s="27">
        <v>36</v>
      </c>
      <c r="D24" s="68" t="s">
        <v>28</v>
      </c>
      <c r="E24" s="68" t="s">
        <v>182</v>
      </c>
      <c r="F24" s="71" t="s">
        <v>149</v>
      </c>
      <c r="G24" s="68" t="s">
        <v>183</v>
      </c>
      <c r="H24" s="68" t="s">
        <v>149</v>
      </c>
      <c r="I24" s="75">
        <v>966</v>
      </c>
      <c r="J24" s="75">
        <v>1001</v>
      </c>
      <c r="K24" s="75">
        <v>1036</v>
      </c>
      <c r="L24" s="78">
        <f t="shared" si="0"/>
        <v>3.6231884057971016</v>
      </c>
      <c r="M24" s="78">
        <f t="shared" si="1"/>
        <v>3.4965034965034967</v>
      </c>
      <c r="N24" s="11" t="s">
        <v>151</v>
      </c>
    </row>
    <row r="25" spans="1:14" x14ac:dyDescent="0.5">
      <c r="A25" s="49">
        <v>4</v>
      </c>
      <c r="B25" s="73" t="s">
        <v>21</v>
      </c>
      <c r="C25" s="27">
        <v>36</v>
      </c>
      <c r="D25" s="68" t="s">
        <v>28</v>
      </c>
      <c r="E25" s="68" t="s">
        <v>184</v>
      </c>
      <c r="F25" s="70" t="s">
        <v>185</v>
      </c>
      <c r="G25" s="68" t="s">
        <v>186</v>
      </c>
      <c r="H25" s="68" t="s">
        <v>185</v>
      </c>
      <c r="I25" s="75">
        <v>820</v>
      </c>
      <c r="J25" s="75">
        <v>845</v>
      </c>
      <c r="K25" s="75">
        <v>873</v>
      </c>
      <c r="L25" s="78">
        <f t="shared" si="0"/>
        <v>3.0487804878048781</v>
      </c>
      <c r="M25" s="78">
        <f t="shared" si="1"/>
        <v>3.3136094674556213</v>
      </c>
      <c r="N25" s="11" t="s">
        <v>12</v>
      </c>
    </row>
    <row r="26" spans="1:14" x14ac:dyDescent="0.5">
      <c r="A26" s="49">
        <v>4</v>
      </c>
      <c r="B26" s="73" t="s">
        <v>21</v>
      </c>
      <c r="C26" s="27">
        <v>36</v>
      </c>
      <c r="D26" s="68" t="s">
        <v>28</v>
      </c>
      <c r="E26" s="68" t="s">
        <v>187</v>
      </c>
      <c r="F26" s="71" t="s">
        <v>145</v>
      </c>
      <c r="G26" s="68" t="s">
        <v>188</v>
      </c>
      <c r="H26" s="68" t="s">
        <v>145</v>
      </c>
      <c r="I26" s="75">
        <v>817</v>
      </c>
      <c r="J26" s="75">
        <v>843</v>
      </c>
      <c r="K26" s="75">
        <v>871</v>
      </c>
      <c r="L26" s="78">
        <f t="shared" si="0"/>
        <v>3.1823745410036719</v>
      </c>
      <c r="M26" s="78">
        <f t="shared" si="1"/>
        <v>3.3214709371292996</v>
      </c>
      <c r="N26" s="11" t="s">
        <v>147</v>
      </c>
    </row>
    <row r="27" spans="1:14" x14ac:dyDescent="0.5">
      <c r="A27" s="49">
        <v>4</v>
      </c>
      <c r="B27" s="73" t="s">
        <v>21</v>
      </c>
      <c r="C27" s="27">
        <v>36</v>
      </c>
      <c r="D27" s="68" t="s">
        <v>28</v>
      </c>
      <c r="E27" s="68" t="s">
        <v>189</v>
      </c>
      <c r="F27" s="70" t="s">
        <v>149</v>
      </c>
      <c r="G27" s="68" t="s">
        <v>190</v>
      </c>
      <c r="H27" s="68" t="s">
        <v>149</v>
      </c>
      <c r="I27" s="75">
        <v>1089</v>
      </c>
      <c r="J27" s="75">
        <v>1123</v>
      </c>
      <c r="K27" s="75">
        <v>1163</v>
      </c>
      <c r="L27" s="78">
        <f t="shared" si="0"/>
        <v>3.1221303948576673</v>
      </c>
      <c r="M27" s="78">
        <f t="shared" si="1"/>
        <v>3.5618878005342829</v>
      </c>
      <c r="N27" s="11" t="s">
        <v>151</v>
      </c>
    </row>
    <row r="28" spans="1:14" x14ac:dyDescent="0.5">
      <c r="A28" s="49">
        <v>4</v>
      </c>
      <c r="B28" s="73" t="s">
        <v>21</v>
      </c>
      <c r="C28" s="27">
        <v>36</v>
      </c>
      <c r="D28" s="68" t="s">
        <v>28</v>
      </c>
      <c r="E28" s="68" t="s">
        <v>191</v>
      </c>
      <c r="F28" s="71" t="s">
        <v>192</v>
      </c>
      <c r="G28" s="68" t="s">
        <v>193</v>
      </c>
      <c r="H28" s="68" t="s">
        <v>192</v>
      </c>
      <c r="I28" s="75">
        <v>394</v>
      </c>
      <c r="J28" s="75">
        <v>406</v>
      </c>
      <c r="K28" s="75">
        <v>420</v>
      </c>
      <c r="L28" s="78">
        <f t="shared" si="0"/>
        <v>3.0456852791878175</v>
      </c>
      <c r="M28" s="78">
        <f t="shared" si="1"/>
        <v>3.4482758620689653</v>
      </c>
      <c r="N28" s="11" t="s">
        <v>13</v>
      </c>
    </row>
    <row r="29" spans="1:14" x14ac:dyDescent="0.5">
      <c r="A29" s="49">
        <v>4</v>
      </c>
      <c r="B29" s="73" t="s">
        <v>21</v>
      </c>
      <c r="C29" s="27">
        <v>36</v>
      </c>
      <c r="D29" s="68" t="s">
        <v>28</v>
      </c>
      <c r="E29" s="68" t="s">
        <v>194</v>
      </c>
      <c r="F29" s="70" t="s">
        <v>145</v>
      </c>
      <c r="G29" s="68" t="s">
        <v>195</v>
      </c>
      <c r="H29" s="68" t="s">
        <v>145</v>
      </c>
      <c r="I29" s="75">
        <v>394</v>
      </c>
      <c r="J29" s="75">
        <v>406</v>
      </c>
      <c r="K29" s="75">
        <v>420</v>
      </c>
      <c r="L29" s="78">
        <f t="shared" si="0"/>
        <v>3.0456852791878175</v>
      </c>
      <c r="M29" s="78">
        <f t="shared" si="1"/>
        <v>3.4482758620689653</v>
      </c>
      <c r="N29" s="11" t="s">
        <v>147</v>
      </c>
    </row>
    <row r="30" spans="1:14" x14ac:dyDescent="0.5">
      <c r="A30" s="49">
        <v>4</v>
      </c>
      <c r="B30" s="73" t="s">
        <v>21</v>
      </c>
      <c r="C30" s="27">
        <v>36</v>
      </c>
      <c r="D30" s="68" t="s">
        <v>28</v>
      </c>
      <c r="E30" s="68" t="s">
        <v>196</v>
      </c>
      <c r="F30" s="71" t="s">
        <v>149</v>
      </c>
      <c r="G30" s="68" t="s">
        <v>197</v>
      </c>
      <c r="H30" s="68" t="s">
        <v>149</v>
      </c>
      <c r="I30" s="75">
        <v>462</v>
      </c>
      <c r="J30" s="75">
        <v>483</v>
      </c>
      <c r="K30" s="75">
        <v>494</v>
      </c>
      <c r="L30" s="78">
        <f t="shared" si="0"/>
        <v>4.5454545454545459</v>
      </c>
      <c r="M30" s="78">
        <f t="shared" si="1"/>
        <v>2.2774327122153206</v>
      </c>
      <c r="N30" s="11" t="s">
        <v>151</v>
      </c>
    </row>
    <row r="31" spans="1:14" x14ac:dyDescent="0.5">
      <c r="A31" s="49">
        <v>4</v>
      </c>
      <c r="B31" s="73" t="s">
        <v>21</v>
      </c>
      <c r="C31" s="27">
        <v>36</v>
      </c>
      <c r="D31" s="68" t="s">
        <v>28</v>
      </c>
      <c r="E31" s="68" t="s">
        <v>20</v>
      </c>
      <c r="F31" s="70" t="s">
        <v>16</v>
      </c>
      <c r="G31" s="68" t="s">
        <v>198</v>
      </c>
      <c r="H31" s="68" t="s">
        <v>16</v>
      </c>
      <c r="I31" s="75">
        <v>0</v>
      </c>
      <c r="J31" s="75">
        <v>0</v>
      </c>
      <c r="K31" s="75">
        <v>0</v>
      </c>
      <c r="L31" s="78">
        <f t="shared" si="0"/>
        <v>0</v>
      </c>
      <c r="M31" s="78">
        <f t="shared" si="1"/>
        <v>0</v>
      </c>
      <c r="N31" s="80" t="s">
        <v>17</v>
      </c>
    </row>
    <row r="32" spans="1:14" x14ac:dyDescent="0.5">
      <c r="A32" s="49">
        <v>4</v>
      </c>
      <c r="B32" s="73" t="s">
        <v>21</v>
      </c>
      <c r="C32" s="27">
        <v>36</v>
      </c>
      <c r="D32" s="68" t="s">
        <v>28</v>
      </c>
      <c r="E32" s="68" t="s">
        <v>199</v>
      </c>
      <c r="F32" s="71" t="s">
        <v>177</v>
      </c>
      <c r="G32" s="68" t="s">
        <v>200</v>
      </c>
      <c r="H32" s="68" t="s">
        <v>177</v>
      </c>
      <c r="I32" s="75">
        <v>1298</v>
      </c>
      <c r="J32" s="75">
        <v>1468</v>
      </c>
      <c r="K32" s="75">
        <v>1640</v>
      </c>
      <c r="L32" s="78">
        <f t="shared" si="0"/>
        <v>13.097072419106318</v>
      </c>
      <c r="M32" s="78">
        <f t="shared" si="1"/>
        <v>11.716621253405995</v>
      </c>
      <c r="N32" s="11" t="s">
        <v>179</v>
      </c>
    </row>
    <row r="33" spans="1:14" x14ac:dyDescent="0.5">
      <c r="A33" s="49">
        <v>4</v>
      </c>
      <c r="B33" s="73" t="s">
        <v>21</v>
      </c>
      <c r="C33" s="27">
        <v>36</v>
      </c>
      <c r="D33" s="68" t="s">
        <v>28</v>
      </c>
      <c r="E33" s="68" t="s">
        <v>201</v>
      </c>
      <c r="F33" s="70" t="s">
        <v>145</v>
      </c>
      <c r="G33" s="68" t="s">
        <v>202</v>
      </c>
      <c r="H33" s="68" t="s">
        <v>145</v>
      </c>
      <c r="I33" s="75">
        <v>1284</v>
      </c>
      <c r="J33" s="75">
        <v>1452</v>
      </c>
      <c r="K33" s="75">
        <v>1622</v>
      </c>
      <c r="L33" s="78">
        <f t="shared" si="0"/>
        <v>13.084112149532709</v>
      </c>
      <c r="M33" s="78">
        <f t="shared" si="1"/>
        <v>11.707988980716253</v>
      </c>
      <c r="N33" s="11" t="s">
        <v>147</v>
      </c>
    </row>
    <row r="34" spans="1:14" x14ac:dyDescent="0.5">
      <c r="A34" s="49">
        <v>4</v>
      </c>
      <c r="B34" s="74" t="s">
        <v>21</v>
      </c>
      <c r="C34" s="28">
        <v>36</v>
      </c>
      <c r="D34" s="69" t="s">
        <v>28</v>
      </c>
      <c r="E34" s="69" t="s">
        <v>203</v>
      </c>
      <c r="F34" s="72" t="s">
        <v>149</v>
      </c>
      <c r="G34" s="69" t="s">
        <v>204</v>
      </c>
      <c r="H34" s="69" t="s">
        <v>149</v>
      </c>
      <c r="I34" s="76">
        <v>15</v>
      </c>
      <c r="J34" s="76">
        <v>16</v>
      </c>
      <c r="K34" s="76">
        <v>18</v>
      </c>
      <c r="L34" s="77">
        <f t="shared" si="0"/>
        <v>6.666666666666667</v>
      </c>
      <c r="M34" s="79">
        <f t="shared" si="1"/>
        <v>12.5</v>
      </c>
      <c r="N34" s="29" t="s">
        <v>151</v>
      </c>
    </row>
    <row r="35" spans="1:14" x14ac:dyDescent="0.5">
      <c r="A35" s="4"/>
      <c r="B35" s="4"/>
      <c r="C35" s="4"/>
      <c r="D35" s="4"/>
      <c r="E35" s="4"/>
      <c r="F35" s="4"/>
      <c r="G35" s="6"/>
      <c r="H35" s="5"/>
      <c r="I35" s="5"/>
      <c r="J35" s="5"/>
      <c r="K35" s="5"/>
      <c r="L35" s="5"/>
      <c r="M35" s="5"/>
      <c r="N35" s="5"/>
    </row>
    <row r="36" spans="1:14" x14ac:dyDescent="0.5">
      <c r="A36" s="4"/>
      <c r="B36" s="14" t="s">
        <v>90</v>
      </c>
      <c r="C36" s="21"/>
      <c r="D36" s="21"/>
      <c r="E36" s="21"/>
      <c r="F36" s="21"/>
      <c r="G36" s="30"/>
      <c r="H36" s="31"/>
      <c r="I36" s="21"/>
      <c r="J36" s="23"/>
      <c r="K36" s="32"/>
      <c r="L36" s="32"/>
      <c r="M36" s="32"/>
      <c r="N36" s="5">
        <v>1</v>
      </c>
    </row>
    <row r="37" spans="1:14" x14ac:dyDescent="0.5">
      <c r="A37" s="4"/>
      <c r="B37" s="14" t="s">
        <v>89</v>
      </c>
      <c r="C37" s="21"/>
      <c r="D37" s="21"/>
      <c r="E37" s="21"/>
      <c r="F37" s="21"/>
      <c r="G37" s="30"/>
      <c r="H37" s="31"/>
      <c r="I37" s="23"/>
      <c r="J37" s="23"/>
      <c r="K37" s="32"/>
      <c r="L37" s="32"/>
      <c r="M37" s="32"/>
      <c r="N37" s="5">
        <v>118</v>
      </c>
    </row>
    <row r="38" spans="1:14" x14ac:dyDescent="0.5">
      <c r="A38" s="4"/>
      <c r="B38" s="14" t="s">
        <v>88</v>
      </c>
      <c r="C38" s="21"/>
      <c r="D38" s="21"/>
      <c r="E38" s="21"/>
      <c r="F38" s="21"/>
      <c r="G38" s="30"/>
      <c r="H38" s="31"/>
      <c r="I38" s="23"/>
      <c r="J38" s="23"/>
      <c r="K38" s="32"/>
      <c r="L38" s="32"/>
      <c r="M38" s="32"/>
      <c r="N38" s="5">
        <v>17</v>
      </c>
    </row>
    <row r="39" spans="1:14" x14ac:dyDescent="0.5">
      <c r="A39" s="4"/>
      <c r="B39" s="14" t="s">
        <v>87</v>
      </c>
      <c r="C39" s="21"/>
      <c r="D39" s="21"/>
      <c r="E39" s="21"/>
      <c r="F39" s="21"/>
      <c r="G39" s="30"/>
      <c r="H39" s="31"/>
      <c r="I39" s="23"/>
      <c r="J39" s="23"/>
      <c r="K39" s="32"/>
      <c r="L39" s="32"/>
      <c r="M39" s="32"/>
      <c r="N39" s="33"/>
    </row>
    <row r="40" spans="1:14" x14ac:dyDescent="0.5">
      <c r="A40" s="4"/>
      <c r="B40" s="14" t="s">
        <v>91</v>
      </c>
      <c r="C40" s="21"/>
      <c r="D40" s="21"/>
      <c r="E40" s="21"/>
      <c r="F40" s="21"/>
      <c r="G40" s="30"/>
      <c r="H40" s="31"/>
      <c r="I40" s="23"/>
      <c r="J40" s="23"/>
      <c r="K40" s="32"/>
      <c r="L40" s="32"/>
      <c r="M40" s="32"/>
      <c r="N40" s="32"/>
    </row>
    <row r="41" spans="1:14" x14ac:dyDescent="0.5">
      <c r="A41" s="4"/>
      <c r="B41" s="22" t="s">
        <v>86</v>
      </c>
      <c r="C41" s="21"/>
      <c r="D41" s="21"/>
      <c r="E41" s="21"/>
      <c r="F41" s="21"/>
      <c r="G41" s="30"/>
      <c r="H41" s="31"/>
      <c r="I41" s="22"/>
      <c r="J41" s="21"/>
      <c r="K41" s="33"/>
      <c r="L41" s="33"/>
      <c r="M41" s="33"/>
      <c r="N41" s="33"/>
    </row>
    <row r="42" spans="1:14" x14ac:dyDescent="0.5">
      <c r="A42" s="4"/>
      <c r="B42" s="22" t="s">
        <v>92</v>
      </c>
      <c r="C42" s="21"/>
      <c r="D42" s="21"/>
      <c r="E42" s="21"/>
      <c r="F42" s="21"/>
      <c r="G42" s="30"/>
      <c r="H42" s="31"/>
      <c r="I42" s="21"/>
      <c r="J42" s="21"/>
      <c r="K42" s="33"/>
      <c r="L42" s="33"/>
      <c r="M42" s="33"/>
      <c r="N42" s="33"/>
    </row>
  </sheetData>
  <mergeCells count="6">
    <mergeCell ref="N4:N6"/>
    <mergeCell ref="H4:H6"/>
    <mergeCell ref="I4:I6"/>
    <mergeCell ref="J4:J6"/>
    <mergeCell ref="K4:K6"/>
    <mergeCell ref="L4:M5"/>
  </mergeCells>
  <pageMargins left="0.7" right="0.7" top="0.75" bottom="0.75" header="0.3" footer="0.3"/>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SPB1701</vt:lpstr>
      <vt:lpstr>SPB1702</vt:lpstr>
    </vt:vector>
  </TitlesOfParts>
  <Company>Raja Image Co., Ltd.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v-sirick95</dc:creator>
  <cp:lastModifiedBy>Administrator</cp:lastModifiedBy>
  <cp:lastPrinted>2017-12-26T01:49:15Z</cp:lastPrinted>
  <dcterms:created xsi:type="dcterms:W3CDTF">1997-06-13T10:07:54Z</dcterms:created>
  <dcterms:modified xsi:type="dcterms:W3CDTF">2018-04-09T06:03:50Z</dcterms:modified>
</cp:coreProperties>
</file>