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1.xml" ContentType="application/vnd.openxmlformats-officedocument.spreadsheetml.table+xml"/>
  <Override PartName="/xl/tables/tableSingleCells2.xml" ContentType="application/vnd.openxmlformats-officedocument.spreadsheetml.tableSingleCell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225" yWindow="75" windowWidth="12630" windowHeight="7620" tabRatio="656" activeTab="1"/>
  </bookViews>
  <sheets>
    <sheet name="SPB1701" sheetId="27" r:id="rId1"/>
    <sheet name="SPB1702" sheetId="28" r:id="rId2"/>
  </sheets>
  <calcPr calcId="144525"/>
</workbook>
</file>

<file path=xl/calcChain.xml><?xml version="1.0" encoding="utf-8"?>
<calcChain xmlns="http://schemas.openxmlformats.org/spreadsheetml/2006/main">
  <c r="L8" i="28" l="1"/>
  <c r="L9" i="28"/>
  <c r="L10" i="28"/>
  <c r="L11" i="28"/>
  <c r="L12" i="28"/>
  <c r="L13" i="28"/>
  <c r="L14" i="28"/>
  <c r="L15" i="28"/>
  <c r="L16" i="28"/>
  <c r="L17" i="28"/>
  <c r="L18" i="28"/>
  <c r="L19" i="28"/>
  <c r="L20" i="28"/>
  <c r="L21" i="28"/>
  <c r="L22" i="28"/>
  <c r="L23" i="28"/>
  <c r="L24" i="28"/>
  <c r="L25" i="28"/>
  <c r="L26" i="28"/>
  <c r="L27" i="28"/>
  <c r="L28" i="28"/>
  <c r="L29" i="28"/>
  <c r="L30" i="28"/>
  <c r="L31" i="28"/>
  <c r="L32" i="28"/>
  <c r="L33" i="28"/>
  <c r="L34" i="28"/>
  <c r="M34" i="28"/>
  <c r="M33" i="28"/>
  <c r="M32" i="28"/>
  <c r="M31" i="28"/>
  <c r="M30" i="28"/>
  <c r="M29" i="28"/>
  <c r="M28" i="28"/>
  <c r="M27" i="28"/>
  <c r="M26" i="28"/>
  <c r="M25" i="28"/>
  <c r="M24" i="28"/>
  <c r="M23" i="28"/>
  <c r="M22" i="28"/>
  <c r="M21" i="28"/>
  <c r="M20" i="28"/>
  <c r="M19" i="28"/>
  <c r="M18" i="28"/>
  <c r="M17" i="28"/>
  <c r="M16" i="28"/>
  <c r="M15" i="28"/>
  <c r="M14" i="28"/>
  <c r="M13" i="28"/>
  <c r="M12" i="28"/>
  <c r="M11" i="28"/>
  <c r="M10" i="28"/>
  <c r="M9" i="28"/>
  <c r="M8" i="28"/>
  <c r="J8" i="27" l="1"/>
  <c r="I8" i="27"/>
  <c r="H8" i="27"/>
  <c r="G8" i="27"/>
</calcChain>
</file>

<file path=xl/connections.xml><?xml version="1.0" encoding="utf-8"?>
<connections xmlns="http://schemas.openxmlformats.org/spreadsheetml/2006/main">
  <connection id="1" name="XSDStructureSPB1702" type="4" refreshedVersion="0" background="1">
    <webPr xml="1" sourceData="1" url="C:\Users\nso\Desktop\SPBDownload\SPB17\XSDStructureSPB1702.xsd" htmlTables="1" htmlFormat="all"/>
  </connection>
  <connection id="2" name="XSDStructureSPB17021" type="4" refreshedVersion="0" background="1">
    <webPr xml="1" sourceData="1" url="D:\statistic_province\SPBDownload\SPB17\XSDStructureSPB1702.xsd" htmlTables="1" htmlFormat="all"/>
  </connection>
</connections>
</file>

<file path=xl/sharedStrings.xml><?xml version="1.0" encoding="utf-8"?>
<sst xmlns="http://schemas.openxmlformats.org/spreadsheetml/2006/main" count="382" uniqueCount="217">
  <si>
    <t xml:space="preserve">ตาราง   </t>
  </si>
  <si>
    <t>รายการ</t>
  </si>
  <si>
    <t>Item</t>
  </si>
  <si>
    <t>จำนวนผู้เยี่ยมเยือน</t>
  </si>
  <si>
    <t>จำนวนห้อง (ห้อง)</t>
  </si>
  <si>
    <t>ระยะเวลาพำนักเฉลี่ยของนักท่องเที่ยว (วัน)</t>
  </si>
  <si>
    <t>Average length of stay (Day)</t>
  </si>
  <si>
    <t>จังหวัด</t>
  </si>
  <si>
    <t>Provincial</t>
  </si>
  <si>
    <t>Table</t>
  </si>
  <si>
    <t>Room</t>
  </si>
  <si>
    <t>ผู้เยี่ยมเยือน (Visitor)</t>
  </si>
  <si>
    <t>Tourist</t>
  </si>
  <si>
    <t>Excursionist</t>
  </si>
  <si>
    <t>Number of room in accommodation (room)</t>
  </si>
  <si>
    <t>Number of visitor</t>
  </si>
  <si>
    <t>รายได้จากการท่องเที่ยว (ล้านบาท)</t>
  </si>
  <si>
    <t>Tourism receipt (Million baht)</t>
  </si>
  <si>
    <t>ค่าใช้จ่ายเฉลี่ย (บาท/คน/วัน)</t>
  </si>
  <si>
    <t>Average expenditure (Baht/Person/Day)</t>
  </si>
  <si>
    <t>TourismReceipt</t>
  </si>
  <si>
    <t>ภาคตะวันออกเฉียงเหนือ</t>
  </si>
  <si>
    <t>นครราชสีมา</t>
  </si>
  <si>
    <t>บุรีรัมย์</t>
  </si>
  <si>
    <t>สุรินทร์</t>
  </si>
  <si>
    <t>ศรีสะเกษ</t>
  </si>
  <si>
    <t>อุบลราชธานี</t>
  </si>
  <si>
    <t>ยโสธร</t>
  </si>
  <si>
    <t>ชัยภูมิ</t>
  </si>
  <si>
    <t>อำนาจเจริญ</t>
  </si>
  <si>
    <t>บึงกาฬ</t>
  </si>
  <si>
    <t>หนองบัวลำภู</t>
  </si>
  <si>
    <t>ขอนแก่น</t>
  </si>
  <si>
    <t>อุดรธานี</t>
  </si>
  <si>
    <t>เลย</t>
  </si>
  <si>
    <t>หนองคาย</t>
  </si>
  <si>
    <t>มหาสารคาม</t>
  </si>
  <si>
    <t>ร้อยเอ็ด</t>
  </si>
  <si>
    <t>สกลนคร</t>
  </si>
  <si>
    <t>นครพนม</t>
  </si>
  <si>
    <t>มุกดาหาร</t>
  </si>
  <si>
    <t>สถานพักแรม ห้องพัก ผู้เยี่ยมเยือน และรายได้จากการท่องเที่ยว เป็นรายจังหวัด ภาค</t>
  </si>
  <si>
    <t>ห้องพัก (ห้อง)
Room</t>
  </si>
  <si>
    <t>นักทัศนาจร
Excursionist</t>
  </si>
  <si>
    <t>รายได้จากการ
ท่องเที่ยว (ล้านบาท)
Tourism receipt (Mil. baht)</t>
  </si>
  <si>
    <t>-</t>
  </si>
  <si>
    <t>อัตราการเปลี่ยนแปลง (%) 
 Percentage change</t>
  </si>
  <si>
    <t>TourismStatisticsY1</t>
  </si>
  <si>
    <t>TourismStatisticsY2</t>
  </si>
  <si>
    <t>TourismStatisticsY3</t>
  </si>
  <si>
    <t>TourismStatisticsPercentageChangeY1</t>
  </si>
  <si>
    <t>TourismStatisticsPercentageChangeY2</t>
  </si>
  <si>
    <t>400</t>
  </si>
  <si>
    <t>2559 (2016)</t>
  </si>
  <si>
    <t>17</t>
  </si>
  <si>
    <t>SPB1701</t>
  </si>
  <si>
    <t>SPB1702</t>
  </si>
  <si>
    <t>RegionID</t>
  </si>
  <si>
    <t>RegionName</t>
  </si>
  <si>
    <t>ProvinceID</t>
  </si>
  <si>
    <t>ProvinceName</t>
  </si>
  <si>
    <t>00</t>
  </si>
  <si>
    <t>30</t>
  </si>
  <si>
    <t>31</t>
  </si>
  <si>
    <t>32</t>
  </si>
  <si>
    <t>33</t>
  </si>
  <si>
    <t>34</t>
  </si>
  <si>
    <t>35</t>
  </si>
  <si>
    <t>36</t>
  </si>
  <si>
    <t>37</t>
  </si>
  <si>
    <t>38</t>
  </si>
  <si>
    <t>39</t>
  </si>
  <si>
    <t>40</t>
  </si>
  <si>
    <t>41</t>
  </si>
  <si>
    <t>42</t>
  </si>
  <si>
    <t>43</t>
  </si>
  <si>
    <t>44</t>
  </si>
  <si>
    <t>45</t>
  </si>
  <si>
    <t>46</t>
  </si>
  <si>
    <t>47</t>
  </si>
  <si>
    <t>48</t>
  </si>
  <si>
    <t>49</t>
  </si>
  <si>
    <t>2558
(2015)</t>
  </si>
  <si>
    <t>2559
(2016)</t>
  </si>
  <si>
    <t>2560
(2017)</t>
  </si>
  <si>
    <t>นักท่องเที่ยว
Tourist</t>
  </si>
  <si>
    <t xml:space="preserve">           ที่มา:  กรมการท่องเที่ยว</t>
  </si>
  <si>
    <t xml:space="preserve">              2/  นักทัศนาจร  หมายถึง ผู้เยี่ยมเยือนที่ไม่พักค้างคืน </t>
  </si>
  <si>
    <t xml:space="preserve">       Tourist: These who visit to province on their own any seasons excepting work, education and these who are not the person living  or education in the province must stay at least one night.</t>
  </si>
  <si>
    <t xml:space="preserve">                   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</si>
  <si>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</si>
  <si>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Excursionist:  The visitors who do not stay overnight in the province</t>
  </si>
  <si>
    <t xml:space="preserve">       Source:  Department of Tourism</t>
  </si>
  <si>
    <t>ProvincialIden</t>
  </si>
  <si>
    <t>Northeastern Region</t>
  </si>
  <si>
    <t>430</t>
  </si>
  <si>
    <t>Nakhon Ratchasima Province</t>
  </si>
  <si>
    <t>431</t>
  </si>
  <si>
    <t>Buri Ram Province</t>
  </si>
  <si>
    <t>432</t>
  </si>
  <si>
    <t>Surin Province</t>
  </si>
  <si>
    <t>433</t>
  </si>
  <si>
    <t>Si Sa Ket Province</t>
  </si>
  <si>
    <t>434</t>
  </si>
  <si>
    <t>Ubon Ratchathani Province</t>
  </si>
  <si>
    <t>435</t>
  </si>
  <si>
    <t>Yasothon Province</t>
  </si>
  <si>
    <t>436</t>
  </si>
  <si>
    <t>Chaiyaphum Province</t>
  </si>
  <si>
    <t>437</t>
  </si>
  <si>
    <t>Amnat Charoen Province</t>
  </si>
  <si>
    <t>438</t>
  </si>
  <si>
    <t>Bueng Kan Province</t>
  </si>
  <si>
    <t>439</t>
  </si>
  <si>
    <t>Nong Bua Lam Phu Province</t>
  </si>
  <si>
    <t>440</t>
  </si>
  <si>
    <t>Khon Kaen  Province</t>
  </si>
  <si>
    <t>441</t>
  </si>
  <si>
    <t>Udon Thani Province</t>
  </si>
  <si>
    <t>442</t>
  </si>
  <si>
    <t>Loei Province</t>
  </si>
  <si>
    <t>443</t>
  </si>
  <si>
    <t>Nong Khai Province</t>
  </si>
  <si>
    <t>444</t>
  </si>
  <si>
    <t>Maha Sarakham Province</t>
  </si>
  <si>
    <t>445</t>
  </si>
  <si>
    <t>Roi Et Province</t>
  </si>
  <si>
    <t>กาฬสินธุ์</t>
  </si>
  <si>
    <t>446</t>
  </si>
  <si>
    <t>Kalasin Province</t>
  </si>
  <si>
    <t>447</t>
  </si>
  <si>
    <t>Sakon Nakhon Province</t>
  </si>
  <si>
    <t>448</t>
  </si>
  <si>
    <t>Nakhon Phanom Province</t>
  </si>
  <si>
    <t>449</t>
  </si>
  <si>
    <t>Mukdahan Province</t>
  </si>
  <si>
    <t>ItemID</t>
  </si>
  <si>
    <t>ItemName</t>
  </si>
  <si>
    <t>TourismItemIden</t>
  </si>
  <si>
    <t>TourismItemTh</t>
  </si>
  <si>
    <t>TourismItemEn</t>
  </si>
  <si>
    <t>436Room</t>
  </si>
  <si>
    <t>Visit100</t>
  </si>
  <si>
    <t>436Visit100</t>
  </si>
  <si>
    <t>Visit101</t>
  </si>
  <si>
    <t>ชาวไทย</t>
  </si>
  <si>
    <t>436Visit101</t>
  </si>
  <si>
    <t>Thai</t>
  </si>
  <si>
    <t>Visit102</t>
  </si>
  <si>
    <t>ชาวต่างประเทศ</t>
  </si>
  <si>
    <t>436Visit102</t>
  </si>
  <si>
    <t>Foreigner</t>
  </si>
  <si>
    <t>Visit200</t>
  </si>
  <si>
    <t>จำนวนนักท่องเที่ยว1/</t>
  </si>
  <si>
    <t>436Visit200</t>
  </si>
  <si>
    <t>Number of tourist1/</t>
  </si>
  <si>
    <t>Visit201</t>
  </si>
  <si>
    <t>436Visit201</t>
  </si>
  <si>
    <t>Visit202</t>
  </si>
  <si>
    <t>436Visit202</t>
  </si>
  <si>
    <t>Visit300</t>
  </si>
  <si>
    <t>จำนวนนักทัศนาจร2/</t>
  </si>
  <si>
    <t>436Visit300</t>
  </si>
  <si>
    <t>Number of excursionist2/</t>
  </si>
  <si>
    <t>Visit301</t>
  </si>
  <si>
    <t>436Visit301</t>
  </si>
  <si>
    <t>Visit302</t>
  </si>
  <si>
    <t>436Visit302</t>
  </si>
  <si>
    <t>AvgDay400</t>
  </si>
  <si>
    <t>436AvgDay400</t>
  </si>
  <si>
    <t>AvgDay401</t>
  </si>
  <si>
    <t>436AvgDay401</t>
  </si>
  <si>
    <t>AvgDay402</t>
  </si>
  <si>
    <t>436AvgDay402</t>
  </si>
  <si>
    <t>AverageExpenditure</t>
  </si>
  <si>
    <t>436AverageExpenditure</t>
  </si>
  <si>
    <t>Visitors400</t>
  </si>
  <si>
    <t>ผู้เยี่ยมเยือน</t>
  </si>
  <si>
    <t>436Visitors400</t>
  </si>
  <si>
    <t>Visitors</t>
  </si>
  <si>
    <t>Visitors401</t>
  </si>
  <si>
    <t>436Visitors401</t>
  </si>
  <si>
    <t>Visitors402</t>
  </si>
  <si>
    <t>436Visitors402</t>
  </si>
  <si>
    <t>Tourist500</t>
  </si>
  <si>
    <t>นักท่องเที่ยว</t>
  </si>
  <si>
    <t>436Tourist500</t>
  </si>
  <si>
    <t>Tourist501</t>
  </si>
  <si>
    <t>436Tourist501</t>
  </si>
  <si>
    <t>Tourist502</t>
  </si>
  <si>
    <t>436Tourist502</t>
  </si>
  <si>
    <t>Excursionist600</t>
  </si>
  <si>
    <t>นักทัศนาจร</t>
  </si>
  <si>
    <t>436Excursionist600</t>
  </si>
  <si>
    <t>Excursionist601</t>
  </si>
  <si>
    <t>436Excursionist601</t>
  </si>
  <si>
    <t>Excursionist602</t>
  </si>
  <si>
    <t>436Excursionist602</t>
  </si>
  <si>
    <t>436TourismReceipt</t>
  </si>
  <si>
    <t>Visitors700</t>
  </si>
  <si>
    <t>436Visitors700</t>
  </si>
  <si>
    <t>Visitors701</t>
  </si>
  <si>
    <t>436Visitors701</t>
  </si>
  <si>
    <t>Visitors702</t>
  </si>
  <si>
    <t>436Visitors702</t>
  </si>
  <si>
    <t>ตะวันออกเฉียงเหนือ พ.ศ.</t>
  </si>
  <si>
    <t xml:space="preserve">Accommodation, Room, Visitor and Tourism Receipt by Province of </t>
  </si>
  <si>
    <t>Region:  Northeastern  Region</t>
  </si>
  <si>
    <t>RegionProvinceEn</t>
  </si>
  <si>
    <t>RegionProvinceTh</t>
  </si>
  <si>
    <t>Source:  Department of Tourism</t>
  </si>
  <si>
    <t xml:space="preserve">    ที่มา:  กรมการท่องเที่ยว</t>
  </si>
  <si>
    <r>
      <t>จำนวนนักท่องเที่ยว</t>
    </r>
    <r>
      <rPr>
        <vertAlign val="superscript"/>
        <sz val="14"/>
        <rFont val="Cordia New"/>
        <family val="2"/>
      </rPr>
      <t>1/</t>
    </r>
  </si>
  <si>
    <r>
      <t>จำนวนนักทัศนาจร</t>
    </r>
    <r>
      <rPr>
        <vertAlign val="superscript"/>
        <sz val="14"/>
        <rFont val="Cordia New"/>
        <family val="2"/>
      </rPr>
      <t>2/</t>
    </r>
  </si>
  <si>
    <t>Chaiyapum  Tourism Statistics:</t>
  </si>
  <si>
    <t xml:space="preserve">สถิติการท่องเที่ยวของจังหวัด ชัยภูมิ พ.ศ. </t>
  </si>
  <si>
    <t>2560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</si>
</sst>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7" formatCode="0.0"/>
  </numFmts>
  <fonts count="6" x14ac:knownFonts="1">
    <font>
      <sz val="14"/>
      <name val="Cordia New"/>
      <charset val="222"/>
    </font>
    <font>
      <b/>
      <sz val="14"/>
      <name val="TH SarabunPSK"/>
      <family val="2"/>
    </font>
    <font>
      <sz val="14"/>
      <name val="TH SarabunPSK"/>
      <family val="2"/>
    </font>
    <font>
      <sz val="14"/>
      <name val="Cordia New"/>
      <family val="2"/>
    </font>
    <font>
      <b/>
      <sz val="14"/>
      <color rgb="FF000000"/>
      <name val="TH SarabunPSK"/>
      <family val="2"/>
    </font>
    <font>
      <vertAlign val="superscript"/>
      <sz val="14"/>
      <name val="Cordia New"/>
      <family val="2"/>
    </font>
  </fonts>
  <fills count="5">
    <fill>
      <patternFill patternType="none"/>
    </fill>
    <fill>
      <patternFill patternType="gray125"/>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7">
    <xf numFmtId="0" fontId="0" fillId="0" borderId="0" xfId="0"/>
    <xf numFmtId="0" fontId="1" fillId="0" borderId="0" xfId="0" applyFont="1"/>
    <xf numFmtId="187" fontId="1" fillId="0" borderId="0" xfId="0" applyNumberFormat="1" applyFont="1" applyAlignment="1">
      <alignment horizontal="center"/>
    </xf>
    <xf numFmtId="0" fontId="1" fillId="0" borderId="0" xfId="0" applyFont="1" applyBorder="1" applyAlignment="1">
      <alignment horizontal="left"/>
    </xf>
    <xf numFmtId="0" fontId="2" fillId="0" borderId="0" xfId="0" applyFont="1"/>
    <xf numFmtId="0" fontId="2" fillId="0" borderId="0" xfId="0" applyFont="1" applyBorder="1"/>
    <xf numFmtId="0" fontId="2" fillId="0" borderId="0" xfId="0" applyFont="1" applyBorder="1" applyAlignment="1">
      <alignment horizontal="center"/>
    </xf>
    <xf numFmtId="0" fontId="1" fillId="0" borderId="0" xfId="0" quotePrefix="1" applyFont="1" applyAlignment="1">
      <alignment horizontal="center"/>
    </xf>
    <xf numFmtId="0" fontId="1" fillId="0" borderId="0" xfId="0" applyFont="1" applyBorder="1"/>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49" fontId="2" fillId="0" borderId="0" xfId="0" applyNumberFormat="1" applyFont="1" applyBorder="1" applyAlignment="1"/>
    <xf numFmtId="49" fontId="1" fillId="0" borderId="0" xfId="0" applyNumberFormat="1" applyFont="1" applyAlignment="1"/>
    <xf numFmtId="0" fontId="1" fillId="2" borderId="0" xfId="0" quotePrefix="1" applyFont="1" applyFill="1"/>
    <xf numFmtId="49" fontId="2" fillId="2" borderId="0" xfId="0" applyNumberFormat="1" applyFont="1" applyFill="1" applyBorder="1"/>
    <xf numFmtId="49" fontId="1" fillId="2" borderId="0" xfId="0" applyNumberFormat="1" applyFont="1" applyFill="1" applyAlignment="1">
      <alignment horizontal="left"/>
    </xf>
    <xf numFmtId="187" fontId="1" fillId="2" borderId="0" xfId="0" applyNumberFormat="1" applyFont="1" applyFill="1" applyAlignment="1">
      <alignment horizontal="center"/>
    </xf>
    <xf numFmtId="0" fontId="1" fillId="2" borderId="0" xfId="0" applyFont="1" applyFill="1"/>
    <xf numFmtId="49" fontId="1" fillId="2" borderId="0" xfId="0" applyNumberFormat="1" applyFont="1" applyFill="1"/>
    <xf numFmtId="0" fontId="1" fillId="2" borderId="0" xfId="0" applyFont="1" applyFill="1" applyBorder="1"/>
    <xf numFmtId="0" fontId="1" fillId="0" borderId="0" xfId="0" applyFont="1" applyAlignment="1">
      <alignment horizontal="left"/>
    </xf>
    <xf numFmtId="0" fontId="2" fillId="2" borderId="0" xfId="0" applyFont="1" applyFill="1"/>
    <xf numFmtId="49" fontId="2" fillId="2" borderId="0" xfId="0" applyNumberFormat="1" applyFont="1" applyFill="1"/>
    <xf numFmtId="0" fontId="2" fillId="2" borderId="0" xfId="0" applyFont="1" applyFill="1" applyBorder="1"/>
    <xf numFmtId="49" fontId="2" fillId="2" borderId="4" xfId="0" applyNumberFormat="1" applyFont="1" applyFill="1" applyBorder="1" applyAlignment="1">
      <alignment horizontal="center"/>
    </xf>
    <xf numFmtId="3" fontId="4" fillId="0" borderId="4" xfId="0" quotePrefix="1" applyNumberFormat="1" applyFont="1" applyFill="1" applyBorder="1" applyAlignment="1">
      <alignment horizontal="right" vertical="top" wrapText="1"/>
    </xf>
    <xf numFmtId="3" fontId="4" fillId="0" borderId="4" xfId="0" applyNumberFormat="1" applyFont="1" applyFill="1" applyBorder="1" applyAlignment="1">
      <alignment horizontal="right" vertical="top" wrapText="1"/>
    </xf>
    <xf numFmtId="0" fontId="2" fillId="0" borderId="4" xfId="0" applyFont="1" applyBorder="1" applyAlignment="1"/>
    <xf numFmtId="0" fontId="2" fillId="0" borderId="6" xfId="0" applyFont="1" applyBorder="1" applyAlignment="1"/>
    <xf numFmtId="49" fontId="2" fillId="0" borderId="8" xfId="0" applyNumberFormat="1" applyFont="1" applyBorder="1" applyAlignment="1"/>
    <xf numFmtId="0" fontId="2" fillId="2" borderId="0" xfId="0" applyFont="1" applyFill="1" applyAlignment="1">
      <alignment horizontal="center"/>
    </xf>
    <xf numFmtId="0" fontId="0" fillId="2" borderId="0" xfId="0" applyFill="1"/>
    <xf numFmtId="0" fontId="2" fillId="0" borderId="0" xfId="0" applyFont="1" applyFill="1" applyBorder="1"/>
    <xf numFmtId="0" fontId="2" fillId="0" borderId="0" xfId="0" applyFont="1" applyFill="1"/>
    <xf numFmtId="3" fontId="4" fillId="0" borderId="1" xfId="0" quotePrefix="1" applyNumberFormat="1" applyFont="1" applyFill="1" applyBorder="1" applyAlignment="1">
      <alignment horizontal="right" vertical="top" wrapText="1"/>
    </xf>
    <xf numFmtId="3" fontId="4" fillId="0" borderId="6" xfId="0" quotePrefix="1" applyNumberFormat="1" applyFont="1" applyFill="1" applyBorder="1" applyAlignment="1">
      <alignment horizontal="right" vertical="top" wrapText="1"/>
    </xf>
    <xf numFmtId="3" fontId="4" fillId="0" borderId="6" xfId="0" applyNumberFormat="1" applyFont="1" applyFill="1" applyBorder="1" applyAlignment="1">
      <alignment horizontal="right" vertical="top" wrapText="1"/>
    </xf>
    <xf numFmtId="0" fontId="2" fillId="0" borderId="10" xfId="0" applyFont="1" applyBorder="1"/>
    <xf numFmtId="3" fontId="4" fillId="0" borderId="10" xfId="0" applyNumberFormat="1" applyFont="1" applyFill="1" applyBorder="1" applyAlignment="1">
      <alignment horizontal="right" vertical="top" wrapText="1"/>
    </xf>
    <xf numFmtId="3" fontId="4" fillId="0" borderId="0" xfId="0" applyNumberFormat="1" applyFont="1" applyFill="1" applyBorder="1" applyAlignment="1">
      <alignment horizontal="right" vertical="top" wrapText="1"/>
    </xf>
    <xf numFmtId="0" fontId="0" fillId="2" borderId="7" xfId="0" applyFill="1" applyBorder="1" applyAlignment="1">
      <alignment horizontal="center"/>
    </xf>
    <xf numFmtId="3" fontId="4" fillId="0" borderId="1" xfId="0" applyNumberFormat="1" applyFont="1" applyFill="1" applyBorder="1" applyAlignment="1">
      <alignment horizontal="right" vertical="top" wrapText="1"/>
    </xf>
    <xf numFmtId="0" fontId="0" fillId="2" borderId="13" xfId="0" applyFill="1" applyBorder="1" applyAlignment="1">
      <alignment horizontal="center"/>
    </xf>
    <xf numFmtId="49" fontId="1" fillId="2" borderId="0" xfId="0" applyNumberFormat="1" applyFont="1" applyFill="1" applyAlignment="1"/>
    <xf numFmtId="49" fontId="1" fillId="2" borderId="0" xfId="0" applyNumberFormat="1" applyFont="1" applyFill="1" applyBorder="1" applyAlignment="1"/>
    <xf numFmtId="0" fontId="2" fillId="0" borderId="0" xfId="0" applyFont="1" applyAlignment="1"/>
    <xf numFmtId="3" fontId="4" fillId="0" borderId="1" xfId="0" applyNumberFormat="1" applyFont="1" applyFill="1" applyBorder="1" applyAlignment="1">
      <alignment vertical="top" wrapText="1"/>
    </xf>
    <xf numFmtId="3" fontId="4" fillId="0" borderId="4" xfId="0" applyNumberFormat="1" applyFont="1" applyFill="1" applyBorder="1" applyAlignment="1">
      <alignment vertical="top" wrapText="1"/>
    </xf>
    <xf numFmtId="3" fontId="4" fillId="0" borderId="6" xfId="0" applyNumberFormat="1" applyFont="1" applyFill="1" applyBorder="1" applyAlignment="1">
      <alignment vertical="top" wrapText="1"/>
    </xf>
    <xf numFmtId="0" fontId="2" fillId="0" borderId="0" xfId="0" applyFont="1" applyBorder="1" applyAlignment="1"/>
    <xf numFmtId="0" fontId="0" fillId="0" borderId="0" xfId="0" applyAlignment="1"/>
    <xf numFmtId="0" fontId="3" fillId="2" borderId="13" xfId="0" applyFont="1" applyFill="1" applyBorder="1" applyAlignment="1">
      <alignment horizontal="center"/>
    </xf>
    <xf numFmtId="0" fontId="1" fillId="2" borderId="0" xfId="0" applyFont="1" applyFill="1" applyAlignment="1">
      <alignment horizontal="left"/>
    </xf>
    <xf numFmtId="0" fontId="1" fillId="2" borderId="0" xfId="0" applyFont="1" applyFill="1" applyBorder="1" applyAlignment="1">
      <alignment horizontal="left"/>
    </xf>
    <xf numFmtId="0" fontId="2" fillId="0" borderId="0" xfId="0" applyFont="1" applyAlignment="1">
      <alignment horizontal="left"/>
    </xf>
    <xf numFmtId="3" fontId="4" fillId="0" borderId="1" xfId="0" applyNumberFormat="1" applyFont="1" applyFill="1" applyBorder="1" applyAlignment="1">
      <alignment horizontal="left" vertical="top" wrapText="1"/>
    </xf>
    <xf numFmtId="3" fontId="4" fillId="0" borderId="4" xfId="0" applyNumberFormat="1" applyFont="1" applyFill="1" applyBorder="1" applyAlignment="1">
      <alignment horizontal="left" vertical="top" wrapText="1"/>
    </xf>
    <xf numFmtId="3" fontId="4" fillId="0" borderId="6" xfId="0" applyNumberFormat="1" applyFont="1" applyFill="1" applyBorder="1" applyAlignment="1">
      <alignment horizontal="left" vertical="top" wrapText="1"/>
    </xf>
    <xf numFmtId="0" fontId="2" fillId="0" borderId="10" xfId="0" applyFont="1" applyBorder="1" applyAlignment="1">
      <alignment horizontal="left"/>
    </xf>
    <xf numFmtId="0" fontId="2" fillId="0" borderId="0" xfId="0" applyFont="1" applyBorder="1" applyAlignment="1">
      <alignment horizontal="left"/>
    </xf>
    <xf numFmtId="0" fontId="0" fillId="0" borderId="0" xfId="0" applyAlignment="1">
      <alignment horizontal="left"/>
    </xf>
    <xf numFmtId="3" fontId="4" fillId="0" borderId="2" xfId="0" applyNumberFormat="1" applyFont="1" applyFill="1" applyBorder="1" applyAlignment="1">
      <alignment vertical="top" wrapText="1"/>
    </xf>
    <xf numFmtId="3" fontId="4" fillId="0" borderId="5" xfId="0" applyNumberFormat="1" applyFont="1" applyFill="1" applyBorder="1" applyAlignment="1">
      <alignment vertical="top" wrapText="1"/>
    </xf>
    <xf numFmtId="3" fontId="4" fillId="0" borderId="7" xfId="0" applyNumberFormat="1" applyFont="1" applyFill="1" applyBorder="1" applyAlignment="1">
      <alignment vertical="top" wrapText="1"/>
    </xf>
    <xf numFmtId="0" fontId="2" fillId="0" borderId="10" xfId="0" applyFont="1" applyBorder="1" applyAlignment="1"/>
    <xf numFmtId="0" fontId="1" fillId="0" borderId="0" xfId="0" applyFont="1" applyFill="1"/>
    <xf numFmtId="49" fontId="1" fillId="0" borderId="0" xfId="0" applyNumberFormat="1" applyFont="1" applyFill="1"/>
    <xf numFmtId="0" fontId="2" fillId="0" borderId="0" xfId="0" applyFont="1" applyFill="1" applyAlignment="1"/>
    <xf numFmtId="49" fontId="2" fillId="0" borderId="4" xfId="0" applyNumberFormat="1" applyFont="1" applyBorder="1" applyAlignment="1"/>
    <xf numFmtId="49" fontId="2" fillId="0" borderId="6" xfId="0" applyNumberFormat="1" applyFont="1" applyBorder="1" applyAlignment="1"/>
    <xf numFmtId="49" fontId="2" fillId="4" borderId="4" xfId="0" applyNumberFormat="1" applyFont="1" applyFill="1" applyBorder="1" applyAlignment="1"/>
    <xf numFmtId="49" fontId="2" fillId="3" borderId="4" xfId="0" applyNumberFormat="1" applyFont="1" applyFill="1" applyBorder="1" applyAlignment="1"/>
    <xf numFmtId="49" fontId="2" fillId="3" borderId="6" xfId="0" applyNumberFormat="1" applyFont="1" applyFill="1" applyBorder="1" applyAlignment="1"/>
    <xf numFmtId="49" fontId="2" fillId="0" borderId="3" xfId="0" applyNumberFormat="1" applyFont="1" applyBorder="1" applyAlignment="1"/>
    <xf numFmtId="49" fontId="2" fillId="0" borderId="9" xfId="0" applyNumberFormat="1" applyFont="1" applyBorder="1" applyAlignment="1"/>
    <xf numFmtId="1" fontId="2" fillId="0" borderId="4" xfId="0" applyNumberFormat="1" applyFont="1" applyBorder="1" applyAlignment="1"/>
    <xf numFmtId="1" fontId="2" fillId="0" borderId="6" xfId="0" applyNumberFormat="1" applyFont="1" applyBorder="1" applyAlignment="1"/>
    <xf numFmtId="187" fontId="2" fillId="0" borderId="6" xfId="0" applyNumberFormat="1" applyFont="1" applyBorder="1" applyAlignment="1"/>
    <xf numFmtId="187" fontId="2" fillId="0" borderId="5" xfId="0" applyNumberFormat="1" applyFont="1" applyBorder="1" applyAlignment="1"/>
    <xf numFmtId="187" fontId="2" fillId="0" borderId="7" xfId="0" applyNumberFormat="1" applyFont="1" applyBorder="1" applyAlignment="1"/>
    <xf numFmtId="49" fontId="2" fillId="0" borderId="0" xfId="0" applyNumberFormat="1" applyFont="1" applyAlignment="1"/>
    <xf numFmtId="49" fontId="1" fillId="0" borderId="0" xfId="0" applyNumberFormat="1" applyFont="1" applyFill="1" applyAlignment="1">
      <alignment horizontal="left"/>
    </xf>
    <xf numFmtId="49" fontId="1" fillId="0" borderId="0" xfId="0" applyNumberFormat="1" applyFont="1" applyFill="1" applyBorder="1" applyAlignment="1">
      <alignment horizontal="left"/>
    </xf>
    <xf numFmtId="49" fontId="1" fillId="0" borderId="0" xfId="0" applyNumberFormat="1" applyFont="1" applyFill="1" applyBorder="1"/>
    <xf numFmtId="49" fontId="2" fillId="2" borderId="11" xfId="0" applyNumberFormat="1" applyFont="1" applyFill="1" applyBorder="1" applyAlignment="1">
      <alignment horizontal="center" vertical="center" shrinkToFit="1"/>
    </xf>
    <xf numFmtId="49" fontId="2" fillId="2" borderId="3" xfId="0" applyNumberFormat="1" applyFont="1" applyFill="1" applyBorder="1" applyAlignment="1">
      <alignment horizontal="center" vertical="center" shrinkToFit="1"/>
    </xf>
    <xf numFmtId="49" fontId="2" fillId="2" borderId="1" xfId="0" applyNumberFormat="1" applyFont="1" applyFill="1" applyBorder="1" applyAlignment="1">
      <alignment horizontal="center" wrapText="1"/>
    </xf>
    <xf numFmtId="49" fontId="2" fillId="2" borderId="4" xfId="0" applyNumberFormat="1" applyFont="1" applyFill="1" applyBorder="1" applyAlignment="1">
      <alignment horizontal="center"/>
    </xf>
    <xf numFmtId="49" fontId="2" fillId="2" borderId="12"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shrinkToFit="1"/>
    </xf>
    <xf numFmtId="49" fontId="2" fillId="2" borderId="5" xfId="0" applyNumberFormat="1" applyFont="1" applyFill="1" applyBorder="1" applyAlignment="1">
      <alignment horizontal="center" vertical="center" shrinkToFit="1"/>
    </xf>
    <xf numFmtId="49" fontId="2" fillId="2" borderId="4" xfId="0" applyNumberFormat="1" applyFont="1" applyFill="1" applyBorder="1" applyAlignment="1">
      <alignment horizontal="center" wrapText="1"/>
    </xf>
    <xf numFmtId="49" fontId="2" fillId="2" borderId="2" xfId="0" applyNumberFormat="1" applyFont="1" applyFill="1" applyBorder="1" applyAlignment="1">
      <alignment horizontal="center" wrapText="1"/>
    </xf>
    <xf numFmtId="49" fontId="2" fillId="2" borderId="11" xfId="0" applyNumberFormat="1" applyFont="1" applyFill="1" applyBorder="1" applyAlignment="1">
      <alignment horizontal="center"/>
    </xf>
    <xf numFmtId="49" fontId="2" fillId="2" borderId="7" xfId="0" applyNumberFormat="1" applyFont="1" applyFill="1" applyBorder="1" applyAlignment="1">
      <alignment horizontal="center"/>
    </xf>
    <xf numFmtId="49" fontId="2" fillId="2" borderId="9" xfId="0" applyNumberFormat="1" applyFont="1" applyFill="1" applyBorder="1" applyAlignment="1">
      <alignment horizontal="center"/>
    </xf>
    <xf numFmtId="0" fontId="0" fillId="2" borderId="6" xfId="0" applyFill="1" applyBorder="1" applyAlignment="1">
      <alignment horizontal="center"/>
    </xf>
  </cellXfs>
  <cellStyles count="1">
    <cellStyle name="Normal" xfId="0" builtinId="0"/>
  </cellStyles>
  <dxfs count="33">
    <dxf>
      <fill>
        <patternFill patternType="solid">
          <fgColor indexed="64"/>
          <bgColor rgb="FFFF0000"/>
        </patternFill>
      </fill>
      <alignment horizontal="center" vertical="bottom" textRotation="0" wrapText="0" indent="0" justifyLastLine="0" shrinkToFit="0" readingOrder="0"/>
    </dxf>
    <dxf>
      <font>
        <b val="0"/>
        <i val="0"/>
        <strike val="0"/>
        <condense val="0"/>
        <extend val="0"/>
        <outline val="0"/>
        <shadow val="0"/>
        <u val="none"/>
        <vertAlign val="baseline"/>
        <sz val="14"/>
        <color auto="1"/>
        <name val="TH SarabunPSK"/>
        <scheme val="none"/>
      </font>
      <alignment horizontal="general" vertical="bottom" textRotation="0" wrapText="0" indent="0" justifyLastLine="0" shrinkToFit="0" readingOrder="0"/>
    </dxf>
    <dxf>
      <font>
        <b val="0"/>
        <i val="0"/>
        <strike val="0"/>
        <condense val="0"/>
        <extend val="0"/>
        <outline val="0"/>
        <shadow val="0"/>
        <u val="none"/>
        <vertAlign val="baseline"/>
        <sz val="14"/>
        <color auto="1"/>
        <name val="TH SarabunPSK"/>
        <scheme val="none"/>
      </font>
      <alignment horizontal="general" vertical="bottom" textRotation="0" wrapText="0" indent="0" justifyLastLine="0" shrinkToFit="0" readingOrder="0"/>
    </dxf>
    <dxf>
      <font>
        <b val="0"/>
        <i val="0"/>
        <strike val="0"/>
        <condense val="0"/>
        <extend val="0"/>
        <outline val="0"/>
        <shadow val="0"/>
        <u val="none"/>
        <vertAlign val="baseline"/>
        <sz val="14"/>
        <color auto="1"/>
        <name val="TH SarabunPSK"/>
        <scheme val="none"/>
      </font>
      <numFmt numFmtId="187" formatCode="0.0"/>
      <alignment horizontal="general"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4"/>
        <color auto="1"/>
        <name val="TH SarabunPSK"/>
        <scheme val="none"/>
      </font>
      <alignment horizontal="general" vertical="bottom" textRotation="0" wrapText="0" indent="0" justifyLastLine="0" shrinkToFit="0" readingOrder="0"/>
    </dxf>
    <dxf>
      <font>
        <b val="0"/>
        <i val="0"/>
        <strike val="0"/>
        <condense val="0"/>
        <extend val="0"/>
        <outline val="0"/>
        <shadow val="0"/>
        <u val="none"/>
        <vertAlign val="baseline"/>
        <sz val="14"/>
        <color auto="1"/>
        <name val="TH SarabunPSK"/>
        <scheme val="none"/>
      </font>
      <alignment horizontal="general" vertical="bottom" textRotation="0" wrapText="0" indent="0" justifyLastLine="0" shrinkToFit="0" readingOrder="0"/>
    </dxf>
    <dxf>
      <font>
        <b val="0"/>
        <i val="0"/>
        <strike val="0"/>
        <condense val="0"/>
        <extend val="0"/>
        <outline val="0"/>
        <shadow val="0"/>
        <u val="none"/>
        <vertAlign val="baseline"/>
        <sz val="14"/>
        <color auto="1"/>
        <name val="TH SarabunPSK"/>
        <scheme val="none"/>
      </font>
      <alignment horizontal="general" vertical="bottom" textRotation="0" wrapText="0" indent="0" justifyLastLine="0" shrinkToFit="0" readingOrder="0"/>
    </dxf>
    <dxf>
      <font>
        <b val="0"/>
        <i val="0"/>
        <strike val="0"/>
        <condense val="0"/>
        <extend val="0"/>
        <outline val="0"/>
        <shadow val="0"/>
        <u val="none"/>
        <vertAlign val="baseline"/>
        <sz val="14"/>
        <color auto="1"/>
        <name val="TH SarabunPSK"/>
        <scheme val="none"/>
      </font>
      <alignment horizontal="general" vertical="bottom" textRotation="0" wrapText="0" indent="0" justifyLastLine="0" shrinkToFit="0" readingOrder="0"/>
    </dxf>
    <dxf>
      <font>
        <b val="0"/>
        <i val="0"/>
        <strike val="0"/>
        <condense val="0"/>
        <extend val="0"/>
        <outline val="0"/>
        <shadow val="0"/>
        <u val="none"/>
        <vertAlign val="baseline"/>
        <sz val="14"/>
        <color auto="1"/>
        <name val="TH SarabunPSK"/>
        <scheme val="none"/>
      </font>
      <alignment horizontal="general" vertical="bottom" textRotation="0" wrapText="0" indent="0" justifyLastLine="0" shrinkToFit="0" readingOrder="0"/>
    </dxf>
    <dxf>
      <font>
        <b val="0"/>
        <i val="0"/>
        <strike val="0"/>
        <condense val="0"/>
        <extend val="0"/>
        <outline val="0"/>
        <shadow val="0"/>
        <u val="none"/>
        <vertAlign val="baseline"/>
        <sz val="14"/>
        <color auto="1"/>
        <name val="TH SarabunPSK"/>
        <scheme val="none"/>
      </font>
      <alignment horizontal="general" vertical="bottom" textRotation="0" wrapText="0" indent="0" justifyLastLine="0" shrinkToFit="0" readingOrder="0"/>
    </dxf>
    <dxf>
      <font>
        <b val="0"/>
        <i val="0"/>
        <strike val="0"/>
        <condense val="0"/>
        <extend val="0"/>
        <outline val="0"/>
        <shadow val="0"/>
        <u val="none"/>
        <vertAlign val="baseline"/>
        <sz val="14"/>
        <color auto="1"/>
        <name val="TH SarabunPSK"/>
        <scheme val="none"/>
      </font>
      <alignment horizontal="general" vertical="bottom" textRotation="0" wrapText="0" indent="0" justifyLastLine="0" shrinkToFit="0" readingOrder="0"/>
    </dxf>
    <dxf>
      <font>
        <b val="0"/>
        <i val="0"/>
        <strike val="0"/>
        <condense val="0"/>
        <extend val="0"/>
        <outline val="0"/>
        <shadow val="0"/>
        <u val="none"/>
        <vertAlign val="baseline"/>
        <sz val="14"/>
        <color auto="1"/>
        <name val="TH SarabunPSK"/>
        <scheme val="none"/>
      </font>
      <alignment horizontal="general" vertical="bottom" textRotation="0" wrapText="0" indent="0" justifyLastLine="0" shrinkToFit="0" readingOrder="0"/>
    </dxf>
    <dxf>
      <font>
        <b val="0"/>
        <i val="0"/>
        <strike val="0"/>
        <condense val="0"/>
        <extend val="0"/>
        <outline val="0"/>
        <shadow val="0"/>
        <u val="none"/>
        <vertAlign val="baseline"/>
        <sz val="14"/>
        <color auto="1"/>
        <name val="TH SarabunPSK"/>
        <scheme val="none"/>
      </font>
      <alignment horizontal="general" vertical="bottom" textRotation="0" wrapText="0" indent="0" justifyLastLine="0" shrinkToFit="0" readingOrder="0"/>
    </dxf>
    <dxf>
      <font>
        <b val="0"/>
        <i val="0"/>
        <strike val="0"/>
        <condense val="0"/>
        <extend val="0"/>
        <outline val="0"/>
        <shadow val="0"/>
        <u val="none"/>
        <vertAlign val="baseline"/>
        <sz val="14"/>
        <color auto="1"/>
        <name val="TH SarabunPSK"/>
        <scheme val="none"/>
      </font>
      <alignment horizontal="general" vertical="bottom" textRotation="0" wrapText="0" indent="0" justifyLastLine="0" shrinkToFit="0" readingOrder="0"/>
    </dxf>
    <dxf>
      <font>
        <b val="0"/>
        <i val="0"/>
        <strike val="0"/>
        <condense val="0"/>
        <extend val="0"/>
        <outline val="0"/>
        <shadow val="0"/>
        <u val="none"/>
        <vertAlign val="baseline"/>
        <sz val="14"/>
        <color auto="1"/>
        <name val="TH SarabunPSK"/>
        <scheme val="none"/>
      </font>
      <alignment horizontal="general" vertical="bottom" textRotation="0" wrapText="0"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4"/>
        <color auto="1"/>
        <name val="TH SarabunPSK"/>
        <scheme val="none"/>
      </font>
      <alignment horizontal="general"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4"/>
        <color rgb="FF000000"/>
        <name val="TH SarabunPSK"/>
        <scheme val="none"/>
      </font>
      <numFmt numFmtId="3" formatCode="#,##0"/>
      <fill>
        <patternFill patternType="none">
          <fgColor indexed="64"/>
          <bgColor indexed="65"/>
        </patternFill>
      </fill>
      <alignment horizontal="general" vertical="top" textRotation="0" wrapText="1" indent="0" justifyLastLine="0" shrinkToFit="0" readingOrder="0"/>
    </dxf>
    <dxf>
      <font>
        <b/>
        <i val="0"/>
        <strike val="0"/>
        <condense val="0"/>
        <extend val="0"/>
        <outline val="0"/>
        <shadow val="0"/>
        <u val="none"/>
        <vertAlign val="baseline"/>
        <sz val="14"/>
        <color rgb="FF000000"/>
        <name val="TH SarabunPSK"/>
        <scheme val="none"/>
      </font>
      <numFmt numFmtId="3" formatCode="#,##0"/>
      <fill>
        <patternFill patternType="none">
          <fgColor indexed="64"/>
          <bgColor indexed="65"/>
        </patternFill>
      </fill>
      <alignment horizontal="right" vertical="top" textRotation="0" wrapText="1" indent="0" justifyLastLine="0" shrinkToFit="0" readingOrder="0"/>
    </dxf>
    <dxf>
      <font>
        <b/>
        <i val="0"/>
        <strike val="0"/>
        <condense val="0"/>
        <extend val="0"/>
        <outline val="0"/>
        <shadow val="0"/>
        <u val="none"/>
        <vertAlign val="baseline"/>
        <sz val="14"/>
        <color rgb="FF000000"/>
        <name val="TH SarabunPSK"/>
        <scheme val="none"/>
      </font>
      <numFmt numFmtId="3" formatCode="#,##0"/>
      <fill>
        <patternFill patternType="none">
          <fgColor indexed="64"/>
          <bgColor indexed="65"/>
        </patternFill>
      </fill>
      <alignment horizontal="right" vertical="top" textRotation="0" wrapText="1" indent="0" justifyLastLine="0" shrinkToFit="0" readingOrder="0"/>
    </dxf>
    <dxf>
      <font>
        <b/>
        <i val="0"/>
        <strike val="0"/>
        <condense val="0"/>
        <extend val="0"/>
        <outline val="0"/>
        <shadow val="0"/>
        <u val="none"/>
        <vertAlign val="baseline"/>
        <sz val="14"/>
        <color rgb="FF000000"/>
        <name val="TH SarabunPSK"/>
        <scheme val="none"/>
      </font>
      <numFmt numFmtId="3" formatCode="#,##0"/>
      <fill>
        <patternFill patternType="none">
          <fgColor indexed="64"/>
          <bgColor indexed="65"/>
        </patternFill>
      </fill>
      <alignment horizontal="right" vertical="top" textRotation="0" wrapText="1" indent="0" justifyLastLine="0" shrinkToFit="0" readingOrder="0"/>
    </dxf>
    <dxf>
      <font>
        <b/>
        <i val="0"/>
        <strike val="0"/>
        <condense val="0"/>
        <extend val="0"/>
        <outline val="0"/>
        <shadow val="0"/>
        <u val="none"/>
        <vertAlign val="baseline"/>
        <sz val="14"/>
        <color rgb="FF000000"/>
        <name val="TH SarabunPSK"/>
        <scheme val="none"/>
      </font>
      <numFmt numFmtId="3" formatCode="#,##0"/>
      <fill>
        <patternFill patternType="none">
          <fgColor indexed="64"/>
          <bgColor indexed="65"/>
        </patternFill>
      </fill>
      <alignment horizontal="right" vertical="top" textRotation="0" wrapText="1" indent="0" justifyLastLine="0" shrinkToFit="0" readingOrder="0"/>
    </dxf>
    <dxf>
      <font>
        <b/>
        <i val="0"/>
        <strike val="0"/>
        <condense val="0"/>
        <extend val="0"/>
        <outline val="0"/>
        <shadow val="0"/>
        <u val="none"/>
        <vertAlign val="baseline"/>
        <sz val="14"/>
        <color rgb="FF000000"/>
        <name val="TH SarabunPSK"/>
        <scheme val="none"/>
      </font>
      <numFmt numFmtId="3" formatCode="#,##0"/>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4"/>
        <color rgb="FF000000"/>
        <name val="TH SarabunPSK"/>
        <scheme val="none"/>
      </font>
      <numFmt numFmtId="3" formatCode="#,##0"/>
      <fill>
        <patternFill patternType="none">
          <fgColor indexed="64"/>
          <bgColor indexed="65"/>
        </patternFill>
      </fill>
      <alignment horizontal="right" vertical="top" textRotation="0" wrapText="1" indent="0" justifyLastLine="0" shrinkToFit="0" readingOrder="0"/>
    </dxf>
    <dxf>
      <font>
        <b/>
        <i val="0"/>
        <strike val="0"/>
        <condense val="0"/>
        <extend val="0"/>
        <outline val="0"/>
        <shadow val="0"/>
        <u val="none"/>
        <vertAlign val="baseline"/>
        <sz val="14"/>
        <color rgb="FF000000"/>
        <name val="TH SarabunPSK"/>
        <scheme val="none"/>
      </font>
      <numFmt numFmtId="3" formatCode="#,##0"/>
      <fill>
        <patternFill patternType="none">
          <fgColor indexed="64"/>
          <bgColor indexed="65"/>
        </patternFill>
      </fill>
      <alignment horizontal="general" vertical="top" textRotation="0" wrapText="1" indent="0" justifyLastLine="0" shrinkToFit="0" readingOrder="0"/>
    </dxf>
    <dxf>
      <font>
        <b/>
        <i val="0"/>
        <strike val="0"/>
        <condense val="0"/>
        <extend val="0"/>
        <outline val="0"/>
        <shadow val="0"/>
        <u val="none"/>
        <vertAlign val="baseline"/>
        <sz val="14"/>
        <color rgb="FF000000"/>
        <name val="TH SarabunPSK"/>
        <scheme val="none"/>
      </font>
      <numFmt numFmtId="3" formatCode="#,##0"/>
      <fill>
        <patternFill patternType="none">
          <fgColor indexed="64"/>
          <bgColor indexed="65"/>
        </patternFill>
      </fill>
      <alignment horizontal="right" vertical="top" textRotation="0" wrapText="1" indent="0" justifyLastLine="0" shrinkToFit="0" readingOrder="0"/>
    </dxf>
    <dxf>
      <font>
        <b/>
        <i val="0"/>
        <strike val="0"/>
        <condense val="0"/>
        <extend val="0"/>
        <outline val="0"/>
        <shadow val="0"/>
        <u val="none"/>
        <vertAlign val="baseline"/>
        <sz val="14"/>
        <color rgb="FF000000"/>
        <name val="TH SarabunPSK"/>
        <scheme val="none"/>
      </font>
      <numFmt numFmtId="3" formatCode="#,##0"/>
      <fill>
        <patternFill patternType="none">
          <fgColor indexed="64"/>
          <bgColor indexed="65"/>
        </patternFill>
      </fill>
      <alignment horizontal="right" vertical="top" textRotation="0" wrapText="1" indent="0" justifyLastLine="0" shrinkToFit="0" readingOrder="0"/>
    </dxf>
    <dxf>
      <font>
        <b/>
        <i val="0"/>
        <strike val="0"/>
        <condense val="0"/>
        <extend val="0"/>
        <outline val="0"/>
        <shadow val="0"/>
        <u val="none"/>
        <vertAlign val="baseline"/>
        <sz val="14"/>
        <color rgb="FF000000"/>
        <name val="TH SarabunPSK"/>
        <scheme val="none"/>
      </font>
      <numFmt numFmtId="3" formatCode="#,##0"/>
      <fill>
        <patternFill patternType="none">
          <fgColor indexed="64"/>
          <bgColor indexed="65"/>
        </patternFill>
      </fill>
      <alignment horizontal="right" vertical="top" textRotation="0" wrapText="1" indent="0" justifyLastLine="0" shrinkToFit="0" readingOrder="0"/>
    </dxf>
    <dxf>
      <border outline="0">
        <right style="thin">
          <color indexed="64"/>
        </right>
        <top style="thin">
          <color indexed="64"/>
        </top>
        <bottom style="thin">
          <color indexed="64"/>
        </bottom>
      </border>
    </dxf>
    <dxf>
      <font>
        <b/>
        <i val="0"/>
        <strike val="0"/>
        <condense val="0"/>
        <extend val="0"/>
        <outline val="0"/>
        <shadow val="0"/>
        <u val="none"/>
        <vertAlign val="baseline"/>
        <sz val="14"/>
        <color rgb="FF000000"/>
        <name val="TH SarabunPSK"/>
        <scheme val="none"/>
      </font>
      <fill>
        <patternFill patternType="none">
          <fgColor indexed="64"/>
          <bgColor indexed="65"/>
        </patternFill>
      </fill>
      <alignment horizontal="right" vertical="top" textRotation="0" wrapText="1" indent="0" justifyLastLine="0" shrinkToFit="0" readingOrder="0"/>
    </dxf>
    <dxf>
      <border outline="0">
        <bottom style="thin">
          <color indexed="64"/>
        </bottom>
      </border>
    </dxf>
    <dxf>
      <fill>
        <patternFill patternType="solid">
          <fgColor indexed="64"/>
          <bgColor rgb="FFFF0000"/>
        </patternFill>
      </fill>
      <alignment horizontal="center"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d:schema xmlns:xsd="http://www.w3.org/2001/XMLSchema" xmlns="">
      <xsd:element nillable="true" name="XMLDocumentSPB1701">
        <xsd:complexType>
          <xsd:sequence minOccurs="0">
            <xsd:element minOccurs="0" nillable="true" type="xsd:integer" name="Province" form="unqualified"/>
            <xsd:element minOccurs="0" nillable="true" type="xsd:integer" name="StatBranch" form="unqualified"/>
            <xsd:element minOccurs="0" nillable="true" type="xsd:string" name="SheetExcel" form="unqualified"/>
            <xsd:element minOccurs="0" nillable="true" name="TitleHeading" form="unqualified">
              <xsd:complexType>
                <xsd:sequence minOccurs="0">
                  <xsd:element minOccurs="0" nillable="true" name="TitleTh" form="unqualified">
                    <xsd:complexType>
                      <xsd:sequence minOccurs="0">
                        <xsd:element minOccurs="0" nillable="true" type="xsd:string" name="LabelName" form="unqualified"/>
                        <xsd:element minOccurs="0" nillable="true" type="xsd:double" name="TableNo" form="unqualified"/>
                        <xsd:element minOccurs="0" nillable="true" type="xsd:string" name="TableName" form="unqualified"/>
                        <xsd:element minOccurs="0" nillable="true" type="xsd:string" name="TableName2" form="unqualified"/>
                        <xsd:element minOccurs="0" nillable="true" type="xsd:string" name="ListData" form="unqualified"/>
                        <xsd:element minOccurs="0" nillable="true" name="TitleClassify" form="unqualified">
                          <xsd:complexType>
                            <xsd:sequence minOccurs="0">
                              <xsd:element minOccurs="0" nillable="true" type="xsd:string" name="Keyword1" form="unqualified"/>
                              <xsd:element minOccurs="0" nillable="true" type="xsd:string" name="Keyword2" form="unqualified"/>
                              <xsd:element minOccurs="0" nillable="true" type="xsd:string" name="Keyword3" form="unqualified"/>
                            </xsd:sequence>
                          </xsd:complexType>
                        </xsd:element>
                        <xsd:element minOccurs="0" nillable="true" name="TitleYearClassify" form="unqualified">
                          <xsd:complexType>
                            <xsd:sequence minOccurs="0">
                              <xsd:element minOccurs="0" nillable="true" type="xsd:string" name="TypeYear" form="unqualified"/>
                              <xsd:element minOccurs="0" nillable="true" type="xsd:string" name="TypeQuater" form="unqualified"/>
                              <xsd:element minOccurs="0" nillable="true" type="xsd:string" name="TypeMonth" form="unqualified"/>
                            </xsd:sequence>
                          </xsd:complexType>
                        </xsd:element>
                        <xsd:element minOccurs="0" nillable="true" type="xsd:integer" name="TitleYearStart" form="unqualified"/>
                        <xsd:element minOccurs="0" nillable="true" type="xsd:integer" name="TitleYearEnd" form="unqualified"/>
                      </xsd:sequence>
                    </xsd:complexType>
                  </xsd:element>
                  <xsd:element minOccurs="0" nillable="true" name="TitleEn" form="unqualified">
                    <xsd:complexType>
                      <xsd:sequence minOccurs="0">
                        <xsd:element minOccurs="0" nillable="true" type="xsd:string" name="LabelName" form="unqualified"/>
                        <xsd:element minOccurs="0" nillable="true" type="xsd:double" name="TableNo" form="unqualified"/>
                        <xsd:element minOccurs="0" nillable="true" type="xsd:string" name="TableName" form="unqualified"/>
                        <xsd:element minOccurs="0" nillable="true" type="xsd:string" name="TableName2" form="unqualified"/>
                        <xsd:element minOccurs="0" nillable="true" type="xsd:string" name="ListData" form="unqualified"/>
                        <xsd:element minOccurs="0" nillable="true" name="TitleClassify" form="unqualified">
                          <xsd:complexType>
                            <xsd:sequence minOccurs="0">
                              <xsd:element minOccurs="0" nillable="true" type="xsd:string" name="Keyword1" form="unqualified"/>
                              <xsd:element minOccurs="0" nillable="true" type="xsd:string" name="Keyword2" form="unqualified"/>
                              <xsd:element minOccurs="0" nillable="true" type="xsd:string" name="Keyword3" form="unqualified"/>
                            </xsd:sequence>
                          </xsd:complexType>
                        </xsd:element>
                        <xsd:element minOccurs="0" nillable="true" name="TitleYearClassify" form="unqualified">
                          <xsd:complexType>
                            <xsd:sequence minOccurs="0">
                              <xsd:element minOccurs="0" nillable="true" type="xsd:string" name="TypeYear" form="unqualified"/>
                              <xsd:element minOccurs="0" nillable="true" type="xsd:string" name="TypeQuater" form="unqualified"/>
                              <xsd:element minOccurs="0" nillable="true" type="xsd:string" name="TypeMonth" form="unqualified"/>
                            </xsd:sequence>
                          </xsd:complexType>
                        </xsd:element>
                        <xsd:element minOccurs="0" nillable="true" type="xsd:integer" name="TitleYearStart" form="unqualified"/>
                        <xsd:element minOccurs="0" nillable="true" type="xsd:integer" name="TitleYearEnd" form="unqualified"/>
                      </xsd:sequence>
                    </xsd:complexType>
                  </xsd:element>
                  <xsd:element minOccurs="0" nillable="true" type="xsd:string" name="Measures" form="unqualified"/>
                </xsd:sequence>
              </xsd:complexType>
            </xsd:element>
            <xsd:element minOccurs="0" nillable="true" name="ColumnAll" form="unqualified">
              <xsd:complexType>
                <xsd:sequence minOccurs="0">
                  <xsd:element minOccurs="0" nillable="true" name="CornerTh" form="unqualified">
                    <xsd:complexType>
                      <xsd:sequence minOccurs="0">
                        <xsd:element minOccurs="0" nillable="true" type="xsd:string" name="RegionProvinceTh" form="unqualified"/>
                      </xsd:sequence>
                      <xsd:attribute name="MergeAcross" form="unqualified" type="xsd:integer"/>
                      <xsd:attribute name="MergeDown" form="unqualified" type="xsd:integer"/>
                    </xsd:complexType>
                  </xsd:element>
                  <xsd:element minOccurs="0" nillable="true" name="ColumnHeading" form="unqualified">
                    <xsd:complexType>
                      <xsd:sequence minOccurs="0">
                        <xsd:element minOccurs="0" nillable="true" name="RoomLabel" form="unqualified">
                          <xsd:complexType>
                            <xsd:sequence minOccurs="0">
                              <xsd:element minOccurs="0" nillable="true" type="xsd:string" name="Room" form="unqualified"/>
                            </xsd:sequence>
                            <xsd:attribute name="MergeDown" form="unqualified" type="xsd:integer"/>
                          </xsd:complexType>
                        </xsd:element>
                        <xsd:element minOccurs="0" nillable="true" name="VisitorGroup" form="unqualified">
                          <xsd:complexType>
                            <xsd:sequence minOccurs="0">
                              <xsd:element minOccurs="0" nillable="true" type="xsd:string" name="Visitor" form="unqualified"/>
                              <xsd:element minOccurs="0" nillable="true" name="TouristLabel" form="unqualified">
                                <xsd:complexType>
                                  <xsd:sequence minOccurs="0">
                                    <xsd:element minOccurs="0" nillable="true" type="xsd:string" name="Tourist" form="unqualified"/>
                                  </xsd:sequence>
                                  <xsd:attribute name="MergeDown" form="unqualified" type="xsd:integer"/>
                                </xsd:complexType>
                              </xsd:element>
                              <xsd:element minOccurs="0" nillable="true" name="ExcursionistLabel" form="unqualified">
                                <xsd:complexType>
                                  <xsd:sequence minOccurs="0">
                                    <xsd:element minOccurs="0" nillable="true" type="xsd:string" name="Excursionist" form="unqualified"/>
                                  </xsd:sequence>
                                  <xsd:attribute name="MergeDown" form="unqualified" type="xsd:integer"/>
                                </xsd:complexType>
                              </xsd:element>
                            </xsd:sequence>
                            <xsd:attribute name="MergeAcross" form="unqualified" type="xsd:integer"/>
                          </xsd:complexType>
                        </xsd:element>
                        <xsd:element minOccurs="0" nillable="true" name="TourismReceiptLabel" form="unqualified">
                          <xsd:complexType>
                            <xsd:sequence minOccurs="0">
                              <xsd:element minOccurs="0" nillable="true" type="xsd:string" name="TourismReceipt" form="unqualified"/>
                            </xsd:sequence>
                            <xsd:attribute name="MergeDown" form="unqualified" type="xsd:integer"/>
                          </xsd:complexType>
                        </xsd:element>
                      </xsd:sequence>
                    </xsd:complexType>
                  </xsd:element>
                  <xsd:element minOccurs="0" nillable="true" name="CornerEn" form="unqualified">
                    <xsd:complexType>
                      <xsd:sequence minOccurs="0">
                        <xsd:element minOccurs="0" nillable="true" type="xsd:string" name="RegionProvinceEn" form="unqualified"/>
                      </xsd:sequence>
                      <xsd:attribute name="MergeAcross" form="unqualified" type="xsd:integer"/>
                      <xsd:attribute name="MergeDown" form="unqualified" type="xsd:integer"/>
                    </xsd:complexType>
                  </xsd:element>
                </xsd:sequence>
              </xsd:complexType>
            </xsd:element>
            <xsd:element minOccurs="0" nillable="true" name="DataCell" form="unqualified">
              <xsd:complexType>
                <xsd:sequence minOccurs="0">
                  <xsd:element minOccurs="0" maxOccurs="unbounded" nillable="true" name="CellRow" form="unqualified">
                    <xsd:complexType>
                      <xsd:sequence minOccurs="0">
                        <xsd:element minOccurs="0" nillable="true" name="RegionProvinceTh" form="unqualified">
                          <xsd:complexType>
                            <xsd:attribute name="RegionID" form="unqualified" type="xsd:integer"/>
                            <xsd:attribute name="RegionName" form="unqualified" type="xsd:string"/>
                            <xsd:attribute name="ProvinceID" form="unqualified" type="xsd:integer"/>
                            <xsd:attribute name="ProvinceName" form="unqualified" type="xsd:string"/>
                            <xsd:attribute name="ID" form="unqualified" type="xsd:integer"/>
                            <xsd:attribute name="Value" form="unqualified" type="xsd:string"/>
                          </xsd:complexType>
                        </xsd:element>
                        <xsd:element minOccurs="0" nillable="true" type="xsd:integer" name="Room" form="unqualified"/>
                        <xsd:element minOccurs="0" nillable="true" type="xsd:integer" name="Tourist" form="unqualified"/>
                        <xsd:element minOccurs="0" nillable="true" type="xsd:integer" name="Excursionist" form="unqualified"/>
                        <xsd:element minOccurs="0" nillable="true" type="xsd:integer" name="TourismReceipt" form="unqualified"/>
                        <xsd:element minOccurs="0" nillable="true" name="RegionProvinceEn" form="unqualified">
                          <xsd:complexType>
                            <xsd:attribute name="ID" form="unqualified" type="xsd:integer"/>
                            <xsd:attribute name="value" form="unqualified" type="xsd:string"/>
                          </xsd:complexType>
                        </xsd:element>
                      </xsd:sequence>
                    </xsd:complexType>
                  </xsd:element>
                </xsd:sequence>
              </xsd:complexType>
            </xsd:element>
            <xsd:element minOccurs="0" nillable="true" name="FooterAll" form="unqualified">
              <xsd:complexType>
                <xsd:sequence minOccurs="0">
                  <xsd:element minOccurs="0" nillable="true" name="Sources" form="unqualified">
                    <xsd:complexType>
                      <xsd:sequence minOccurs="0">
                        <xsd:element minOccurs="0" nillable="true" name="SourcesLabelTh" form="unqualified">
                          <xsd:complexType>
                            <xsd:sequence minOccurs="0">
                              <xsd:element minOccurs="0" nillable="true" type="xsd:string" name="SourcesTh1" form="unqualified"/>
                            </xsd:sequence>
                            <xsd:attribute name="Subscripts" form="unqualified" type="xsd:string"/>
                            <xsd:attribute name="Superscripts" form="unqualified" type="xsd:string"/>
                          </xsd:complexType>
                        </xsd:element>
                        <xsd:element minOccurs="0" nillable="true" name="SourcesLabelEn" form="unqualified">
                          <xsd:complexType>
                            <xsd:sequence minOccurs="0">
                              <xsd:element minOccurs="0" nillable="true" type="xsd:string" name="SourcesEn1" form="unqualified"/>
                            </xsd:sequence>
                            <xsd:attribute name="Subscripts" form="unqualified" type="xsd:string"/>
                            <xsd:attribute name="Superscripts" form="unqualified" type="xsd:string"/>
                          </xsd:complexType>
                        </xsd:element>
                      </xsd:sequence>
                    </xsd:complexType>
                  </xsd:element>
                  <xsd:element minOccurs="0" nillable="true" name="Comments" form="unqualified">
                    <xsd:complexType>
                      <xsd:sequence minOccurs="0">
                        <xsd:element minOccurs="0" nillable="true" name="CommentsLabelTh" form="unqualified">
                          <xsd:complexType>
                            <xsd:sequence minOccurs="0">
                              <xsd:element minOccurs="0" nillable="true" type="xsd:string" name="CommentsTh" form="unqualified"/>
                            </xsd:sequence>
                            <xsd:attribute name="Subscripts" form="unqualified" type="xsd:string"/>
                            <xsd:attribute name="Superscripts" form="unqualified" type="xsd:string"/>
                          </xsd:complexType>
                        </xsd:element>
                        <xsd:element minOccurs="0" nillable="true" name="CommentsLabelEn" form="unqualified">
                          <xsd:complexType>
                            <xsd:sequence minOccurs="0">
                              <xsd:element minOccurs="0" nillable="true" type="xsd:string" name="CommentsEn" form="unqualified"/>
                            </xsd:sequence>
                            <xsd:attribute name="Subscripts" form="unqualified" type="xsd:string"/>
                            <xsd:attribute name="Superscripts" form="unqualified" type="xsd:string"/>
                          </xsd:complexType>
                        </xsd:element>
                      </xsd:sequence>
                    </xsd:complexType>
                  </xsd:element>
                </xsd:sequence>
              </xsd:complexType>
            </xsd:element>
            <xsd:element minOccurs="0" nillable="true" name="Pages" form="unqualified">
              <xsd:complexType>
                <xsd:sequence minOccurs="0">
                  <xsd:element minOccurs="0" nillable="true" type="xsd:integer" name="PagesNo" form="unqualified"/>
                  <xsd:element minOccurs="0" nillable="true" type="xsd:integer" name="PagesAll" form="unqualified"/>
                  <xsd:element minOccurs="0" nillable="true" type="xsd:integer" name="LinesNo" form="unqualified"/>
                </xsd:sequence>
              </xsd:complexType>
            </xsd:element>
          </xsd:sequence>
        </xsd:complexType>
      </xsd:element>
    </xsd:schema>
  </Schema>
  <Schema ID="Schema2">
    <xsd:schema xmlns:xsd="http://www.w3.org/2001/XMLSchema" xmlns="">
      <xsd:element nillable="true" name="XMLDocumentSPB1702">
        <xsd:complexType>
          <xsd:sequence minOccurs="0">
            <xsd:element minOccurs="0" nillable="true" type="xsd:integer" name="Province" form="unqualified"/>
            <xsd:element minOccurs="0" nillable="true" type="xsd:integer" name="StatBranch" form="unqualified"/>
            <xsd:element minOccurs="0" nillable="true" type="xsd:string" name="SheetExcel" form="unqualified"/>
            <xsd:element minOccurs="0" nillable="true" name="TitleHeading" form="unqualified">
              <xsd:complexType>
                <xsd:sequence minOccurs="0">
                  <xsd:element minOccurs="0" nillable="true" name="TitleTh" form="unqualified">
                    <xsd:complexType>
                      <xsd:sequence minOccurs="0">
                        <xsd:element minOccurs="0" nillable="true" type="xsd:string" name="LabelName" form="unqualified"/>
                        <xsd:element minOccurs="0" nillable="true" type="xsd:double" name="TableNo" form="unqualified"/>
                        <xsd:element minOccurs="0" nillable="true" type="xsd:string" name="TableName" form="unqualified"/>
                        <xsd:element minOccurs="0" nillable="true" type="xsd:string" name="TableName2" form="unqualified"/>
                        <xsd:element minOccurs="0" nillable="true" type="xsd:string" name="TableName3" form="unqualified"/>
                        <xsd:element minOccurs="0" nillable="true" type="xsd:string" name="ListData" form="unqualified"/>
                        <xsd:element minOccurs="0" nillable="true" name="TitleClassify" form="unqualified">
                          <xsd:complexType>
                            <xsd:sequence minOccurs="0">
                              <xsd:element minOccurs="0" nillable="true" type="xsd:string" name="Keyword1" form="unqualified"/>
                              <xsd:element minOccurs="0" nillable="true" type="xsd:string" name="Keyword2" form="unqualified"/>
                              <xsd:element minOccurs="0" nillable="true" type="xsd:string" name="Keyword3" form="unqualified"/>
                            </xsd:sequence>
                          </xsd:complexType>
                        </xsd:element>
                        <xsd:element minOccurs="0" nillable="true" name="TitleYearClassify" form="unqualified">
                          <xsd:complexType>
                            <xsd:sequence minOccurs="0">
                              <xsd:element minOccurs="0" nillable="true" type="xsd:string" name="TypeYear" form="unqualified"/>
                              <xsd:element minOccurs="0" nillable="true" type="xsd:string" name="TypeQuater" form="unqualified"/>
                              <xsd:element minOccurs="0" nillable="true" type="xsd:string" name="TypeMonth" form="unqualified"/>
                            </xsd:sequence>
                          </xsd:complexType>
                        </xsd:element>
                        <xsd:element minOccurs="0" nillable="true" type="xsd:integer" name="TitleYearStart" form="unqualified"/>
                        <xsd:element minOccurs="0" nillable="true" type="xsd:integer" name="TitleYearEnd" form="unqualified"/>
                      </xsd:sequence>
                    </xsd:complexType>
                  </xsd:element>
                  <xsd:element minOccurs="0" nillable="true" name="TitleEn" form="unqualified">
                    <xsd:complexType>
                      <xsd:sequence minOccurs="0">
                        <xsd:element minOccurs="0" nillable="true" type="xsd:string" name="LabelName" form="unqualified"/>
                        <xsd:element minOccurs="0" nillable="true" type="xsd:double" name="TableNo" form="unqualified"/>
                        <xsd:element minOccurs="0" nillable="true" type="xsd:string" name="TableName" form="unqualified"/>
                        <xsd:element minOccurs="0" nillable="true" type="xsd:string" name="TableName2" form="unqualified"/>
                        <xsd:element minOccurs="0" nillable="true" type="xsd:string" name="ListData" form="unqualified"/>
                        <xsd:element minOccurs="0" nillable="true" name="TitleClassify" form="unqualified">
                          <xsd:complexType>
                            <xsd:sequence minOccurs="0">
                              <xsd:element minOccurs="0" nillable="true" type="xsd:string" name="Keyword1" form="unqualified"/>
                              <xsd:element minOccurs="0" nillable="true" type="xsd:string" name="Keyword2" form="unqualified"/>
                              <xsd:element minOccurs="0" nillable="true" type="xsd:string" name="Keyword3" form="unqualified"/>
                            </xsd:sequence>
                          </xsd:complexType>
                        </xsd:element>
                        <xsd:element minOccurs="0" nillable="true" name="TitleYearClassify" form="unqualified">
                          <xsd:complexType>
                            <xsd:sequence minOccurs="0">
                              <xsd:element minOccurs="0" nillable="true" type="xsd:string" name="TypeYear" form="unqualified"/>
                              <xsd:element minOccurs="0" nillable="true" type="xsd:string" name="TypeQuater" form="unqualified"/>
                              <xsd:element minOccurs="0" nillable="true" type="xsd:string" name="TypeMonth" form="unqualified"/>
                            </xsd:sequence>
                          </xsd:complexType>
                        </xsd:element>
                        <xsd:element minOccurs="0" nillable="true" type="xsd:integer" name="TitleYearStart" form="unqualified"/>
                        <xsd:element minOccurs="0" nillable="true" type="xsd:integer" name="TitleYearEnd" form="unqualified"/>
                      </xsd:sequence>
                    </xsd:complexType>
                  </xsd:element>
                  <xsd:element minOccurs="0" nillable="true" type="xsd:string" name="Measures" form="unqualified"/>
                </xsd:sequence>
              </xsd:complexType>
            </xsd:element>
            <xsd:element minOccurs="0" nillable="true" name="ColumnAll" form="unqualified">
              <xsd:complexType>
                <xsd:sequence minOccurs="0">
                  <xsd:element minOccurs="0" nillable="true" name="CornerTh" form="unqualified">
                    <xsd:complexType>
                      <xsd:sequence minOccurs="0">
                        <xsd:element minOccurs="0" nillable="true" type="xsd:string" name="TourismItemTh" form="unqualified"/>
                      </xsd:sequence>
                      <xsd:attribute name="MergeAcross" form="unqualified" type="xsd:integer"/>
                      <xsd:attribute name="MergeDown" form="unqualified" type="xsd:integer"/>
                    </xsd:complexType>
                  </xsd:element>
                  <xsd:element minOccurs="0" nillable="true" name="ColumnHeading" form="unqualified">
                    <xsd:complexType>
                      <xsd:sequence minOccurs="0">
                        <xsd:element minOccurs="0" nillable="true" name="TourismStatistics" form="unqualified">
                          <xsd:complexType>
                            <xsd:sequence minOccurs="0">
                              <xsd:element minOccurs="0" nillable="true" name="TourismStatisticsYearGroup" form="unqualified">
                                <xsd:complexType>
                                  <xsd:sequence minOccurs="0">
                                    <xsd:element minOccurs="0" nillable="true" name="YearGroup" form="unqualified">
                                      <xsd:complexType>
                                        <xsd:sequence minOccurs="0">
                                          <xsd:element minOccurs="0" nillable="true" name="Y1" form="unqualified">
                                            <xsd:complexType>
                                              <xsd:sequence minOccurs="0">
                                                <xsd:element minOccurs="0" nillable="true" type="xsd:string" name="TourismStatisticsY1" form="unqualified"/>
                                              </xsd:sequence>
                                              <xsd:attribute name="MergeDown" form="unqualified" type="xsd:integer"/>
                                            </xsd:complexType>
                                          </xsd:element>
                                          <xsd:element minOccurs="0" nillable="true" name="Y2" form="unqualified">
                                            <xsd:complexType>
                                              <xsd:sequence minOccurs="0">
                                                <xsd:element minOccurs="0" nillable="true" type="xsd:string" name="TourismStatisticsY2" form="unqualified"/>
                                              </xsd:sequence>
                                              <xsd:attribute name="MergeDown" form="unqualified" type="xsd:integer"/>
                                            </xsd:complexType>
                                          </xsd:element>
                                          <xsd:element minOccurs="0" nillable="true" name="Y3" form="unqualified">
                                            <xsd:complexType>
                                              <xsd:sequence minOccurs="0">
                                                <xsd:element minOccurs="0" nillable="true" type="xsd:string" name="TourismStatisticsY3" form="unqualified"/>
                                              </xsd:sequence>
                                              <xsd:attribute name="MergeDown" form="unqualified" type="xsd:integer"/>
                                            </xsd:complexType>
                                          </xsd:element>
                                        </xsd:sequence>
                                      </xsd:complexType>
                                    </xsd:element>
                                  </xsd:sequence>
                                </xsd:complexType>
                              </xsd:element>
                              <xsd:element minOccurs="0" nillable="true" name="PercentageChange" form="unqualified">
                                <xsd:complexType>
                                  <xsd:sequence minOccurs="0">
                                    <xsd:element minOccurs="0" nillable="true" type="xsd:string" name="PercentageChangeLabel" form="unqualified"/>
                                    <xsd:element minOccurs="0" nillable="true" name="PercentChangeYear" form="unqualified">
                                      <xsd:complexType>
                                        <xsd:sequence minOccurs="0">
                                          <xsd:element minOccurs="0" nillable="true" name="YearGroup" form="unqualified">
                                            <xsd:complexType>
                                              <xsd:sequence minOccurs="0">
                                                <xsd:element minOccurs="0" nillable="true" type="xsd:string" name="TourismStatisticsPercentageChangeY1" form="unqualified"/>
                                                <xsd:element minOccurs="0" nillable="true" type="xsd:string" name="TourismStatisticsPercentageChangeY2" form="unqualified"/>
                                              </xsd:sequence>
                                            </xsd:complexType>
                                          </xsd:element>
                                        </xsd:sequence>
                                      </xsd:complexType>
                                    </xsd:element>
                                  </xsd:sequence>
                                  <xsd:attribute name="MergeAcross" form="unqualified" type="xsd:integer"/>
                                  <xsd:attribute name="MergeDown" form="unqualified" type="xsd:integer"/>
                                </xsd:complexType>
                              </xsd:element>
                            </xsd:sequence>
                          </xsd:complexType>
                        </xsd:element>
                      </xsd:sequence>
                    </xsd:complexType>
                  </xsd:element>
                  <xsd:element minOccurs="0" nillable="true" name="CornerEn" form="unqualified">
                    <xsd:complexType>
                      <xsd:sequence minOccurs="0">
                        <xsd:element minOccurs="0" nillable="true" type="xsd:string" name="TourismItemsEn" form="unqualified"/>
                      </xsd:sequence>
                      <xsd:attribute name="MergeAcross" form="unqualified" type="xsd:integer"/>
                      <xsd:attribute name="MergeDown" form="unqualified" type="xsd:integer"/>
                    </xsd:complexType>
                  </xsd:element>
                </xsd:sequence>
              </xsd:complexType>
            </xsd:element>
            <xsd:element minOccurs="0" nillable="true" name="DataCell" form="unqualified">
              <xsd:complexType>
                <xsd:sequence minOccurs="0">
                  <xsd:element minOccurs="0" maxOccurs="unbounded" nillable="true" name="CellRow" form="unqualified">
                    <xsd:complexType>
                      <xsd:sequence minOccurs="0">
                        <xsd:element minOccurs="0" nillable="true" name="TourismItemTh" form="unqualified">
                          <xsd:complexType>
                            <xsd:attribute name="RegionID" form="unqualified" type="xsd:integer"/>
                            <xsd:attribute name="RegionName" form="unqualified" type="xsd:string"/>
                            <xsd:attribute name="ProvinceID" form="unqualified" type="xsd:integer"/>
                            <xsd:attribute name="ProvinceName" form="unqualified" type="xsd:string"/>
                            <xsd:attribute name="ItemID" form="unqualified" type="xsd:string"/>
                            <xsd:attribute name="ItemName" form="unqualified" type="xsd:string"/>
                            <xsd:attribute name="ID" form="unqualified" type="xsd:string"/>
                            <xsd:attribute name="Value" form="unqualified" type="xsd:string"/>
                          </xsd:complexType>
                        </xsd:element>
                        <xsd:element minOccurs="0" nillable="true" type="xsd:integer" name="TourismStatisticsY1" form="unqualified"/>
                        <xsd:element minOccurs="0" nillable="true" type="xsd:integer" name="TourismStatisticsY2" form="unqualified"/>
                        <xsd:element minOccurs="0" nillable="true" type="xsd:integer" name="TourismStatisticsY3" form="unqualified"/>
                        <xsd:element minOccurs="0" nillable="true" type="xsd:integer" name="TourismStatisticsPercentageChangeY1" form="unqualified"/>
                        <xsd:element minOccurs="0" nillable="true" type="xsd:integer" name="TourismStatisticsPercentageChangeY2" form="unqualified"/>
                        <xsd:element minOccurs="0" nillable="true" name="TourismItemEn" form="unqualified">
                          <xsd:complexType>
                            <xsd:attribute name="ID" form="unqualified" type="xsd:string"/>
                            <xsd:attribute name="Value" form="unqualified" type="xsd:string"/>
                          </xsd:complexType>
                        </xsd:element>
                      </xsd:sequence>
                    </xsd:complexType>
                  </xsd:element>
                </xsd:sequence>
              </xsd:complexType>
            </xsd:element>
            <xsd:element minOccurs="0" nillable="true" name="FooterAll" form="unqualified">
              <xsd:complexType>
                <xsd:sequence minOccurs="0">
                  <xsd:element minOccurs="0" nillable="true" name="Sources" form="unqualified">
                    <xsd:complexType>
                      <xsd:sequence minOccurs="0">
                        <xsd:element minOccurs="0" nillable="true" name="SourcesLabelTh" form="unqualified">
                          <xsd:complexType>
                            <xsd:sequence minOccurs="0">
                              <xsd:element minOccurs="0" nillable="true" type="xsd:string" name="SourcesTh1" form="unqualified"/>
                              <xsd:element minOccurs="0" nillable="true" type="xsd:string" name="SourcesTh2" form="unqualified"/>
                            </xsd:sequence>
                            <xsd:attribute name="Subscripts" form="unqualified" type="xsd:string"/>
                            <xsd:attribute name="Superscripts" form="unqualified" type="xsd:string"/>
                          </xsd:complexType>
                        </xsd:element>
                        <xsd:element minOccurs="0" nillable="true" name="SourcesLabelEn" form="unqualified">
                          <xsd:complexType>
                            <xsd:sequence minOccurs="0">
                              <xsd:element minOccurs="0" nillable="true" type="xsd:string" name="SourcesEn1" form="unqualified"/>
                              <xsd:element minOccurs="0" nillable="true" type="xsd:string" name="SourcesEn2" form="unqualified"/>
                            </xsd:sequence>
                            <xsd:attribute name="Subscripts" form="unqualified" type="xsd:string"/>
                            <xsd:attribute name="Superscripts" form="unqualified" type="xsd:string"/>
                          </xsd:complexType>
                        </xsd:element>
                      </xsd:sequence>
                    </xsd:complexType>
                  </xsd:element>
                  <xsd:element minOccurs="0" nillable="true" name="UpperText" form="unqualified">
                    <xsd:complexType>
                      <xsd:sequence minOccurs="0">
                        <xsd:element minOccurs="0" nillable="true" name="UpperTextLabelTh" form="unqualified">
                          <xsd:complexType>
                            <xsd:sequence minOccurs="0">
                              <xsd:element minOccurs="0" nillable="true" type="xsd:string" name="UpperTextTh" form="unqualified"/>
                              <xsd:element minOccurs="0" nillable="true" type="xsd:string" name="UpperTextTh2" form="unqualified"/>
                              <xsd:element minOccurs="0" nillable="true" type="xsd:string" name="UpperTextTh3" form="unqualified"/>
                            </xsd:sequence>
                            <xsd:attribute name="Subscripts" form="unqualified" type="xsd:string"/>
                            <xsd:attribute name="Superscripts" form="unqualified" type="xsd:string"/>
                          </xsd:complexType>
                        </xsd:element>
                        <xsd:element minOccurs="0" nillable="true" name="UpperTextLabelEn" form="unqualified">
                          <xsd:complexType>
                            <xsd:sequence minOccurs="0">
                              <xsd:element minOccurs="0" nillable="true" type="xsd:string" name="UpperTextEn" form="unqualified"/>
                              <xsd:element minOccurs="0" nillable="true" type="xsd:string" name="UpperTextEn2" form="unqualified"/>
                            </xsd:sequence>
                            <xsd:attribute name="Subscripts" form="unqualified" type="xsd:string"/>
                            <xsd:attribute name="Superscripts" form="unqualified" type="xsd:string"/>
                          </xsd:complexType>
                        </xsd:element>
                      </xsd:sequence>
                    </xsd:complexType>
                  </xsd:element>
                </xsd:sequence>
              </xsd:complexType>
            </xsd:element>
            <xsd:element minOccurs="0" nillable="true" name="Pages" form="unqualified">
              <xsd:complexType>
                <xsd:sequence minOccurs="0">
                  <xsd:element minOccurs="0" nillable="true" type="xsd:integer" name="PagesNo" form="unqualified"/>
                  <xsd:element minOccurs="0" nillable="true" type="xsd:integer" name="PagesAll" form="unqualified"/>
                  <xsd:element minOccurs="0" nillable="true" type="xsd:integer" name="LinesNo" form="unqualified"/>
                </xsd:sequence>
              </xsd:complexType>
            </xsd:element>
          </xsd:sequence>
        </xsd:complexType>
      </xsd:element>
    </xsd:schema>
  </Schema>
  <Map ID="4" Name="XMLDocumentSPB1701_Map" RootElement="XMLDocumentSPB1701" SchemaID="Schema1" ShowImportExportValidationErrors="false" AutoFit="true" Append="false" PreserveSortAFLayout="true" PreserveFormat="true"/>
  <Map ID="7" Name="XMLDocumentSPB1702_Map" RootElement="XMLDocumentSPB1702"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xmlMaps" Target="xmlMaps.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ables/table1.xml><?xml version="1.0" encoding="utf-8"?>
<table xmlns="http://schemas.openxmlformats.org/spreadsheetml/2006/main" id="1" name="Table1" displayName="Table1" ref="A7:K28" tableType="xml" totalsRowShown="0" headerRowDxfId="32" dataDxfId="30" headerRowBorderDxfId="31" tableBorderDxfId="29">
  <autoFilter ref="A7:K28"/>
  <tableColumns count="11">
    <tableColumn id="1" uniqueName="RegionID" name="RegionID" dataDxfId="28">
      <xmlColumnPr mapId="4" xpath="/XMLDocumentSPB1701/DataCell/CellRow/RegionProvinceTh/@RegionID" xmlDataType="integer"/>
    </tableColumn>
    <tableColumn id="2" uniqueName="RegionName" name="RegionName" dataDxfId="27">
      <xmlColumnPr mapId="4" xpath="/XMLDocumentSPB1701/DataCell/CellRow/RegionProvinceTh/@RegionName" xmlDataType="string"/>
    </tableColumn>
    <tableColumn id="3" uniqueName="ProvinceID" name="ProvinceID" dataDxfId="26">
      <xmlColumnPr mapId="4" xpath="/XMLDocumentSPB1701/DataCell/CellRow/RegionProvinceTh/@ProvinceID" xmlDataType="integer"/>
    </tableColumn>
    <tableColumn id="4" uniqueName="ProvinceName" name="ProvinceName" dataDxfId="25">
      <xmlColumnPr mapId="4" xpath="/XMLDocumentSPB1701/DataCell/CellRow/RegionProvinceTh/@ProvinceName" xmlDataType="string"/>
    </tableColumn>
    <tableColumn id="5" uniqueName="ID" name="ProvincialIden" dataDxfId="24">
      <xmlColumnPr mapId="4" xpath="/XMLDocumentSPB1701/DataCell/CellRow/RegionProvinceTh/@ID" xmlDataType="integer"/>
    </tableColumn>
    <tableColumn id="6" uniqueName="Value" name="RegionProvinceTh" dataDxfId="23">
      <xmlColumnPr mapId="4" xpath="/XMLDocumentSPB1701/DataCell/CellRow/RegionProvinceTh/@Value" xmlDataType="string"/>
    </tableColumn>
    <tableColumn id="7" uniqueName="Room" name="Room" dataDxfId="22">
      <xmlColumnPr mapId="4" xpath="/XMLDocumentSPB1701/DataCell/CellRow/Room" xmlDataType="integer"/>
    </tableColumn>
    <tableColumn id="8" uniqueName="Tourist" name="Tourist" dataDxfId="21">
      <xmlColumnPr mapId="4" xpath="/XMLDocumentSPB1701/DataCell/CellRow/Tourist" xmlDataType="integer"/>
    </tableColumn>
    <tableColumn id="9" uniqueName="Excursionist" name="Excursionist" dataDxfId="20">
      <xmlColumnPr mapId="4" xpath="/XMLDocumentSPB1701/DataCell/CellRow/Excursionist" xmlDataType="integer"/>
    </tableColumn>
    <tableColumn id="10" uniqueName="TourismReceipt" name="TourismReceipt" dataDxfId="19">
      <xmlColumnPr mapId="4" xpath="/XMLDocumentSPB1701/DataCell/CellRow/TourismReceipt" xmlDataType="integer"/>
    </tableColumn>
    <tableColumn id="11" uniqueName="value" name="RegionProvinceEn" dataDxfId="18">
      <xmlColumnPr mapId="4" xpath="/XMLDocumentSPB1701/DataCell/CellRow/RegionProvinceEn/@value" xmlDataType="string"/>
    </tableColumn>
  </tableColumns>
  <tableStyleInfo name="TableStyleMedium9" showFirstColumn="0" showLastColumn="0" showRowStripes="1" showColumnStripes="0"/>
</table>
</file>

<file path=xl/tables/table2.xml><?xml version="1.0" encoding="utf-8"?>
<table xmlns="http://schemas.openxmlformats.org/spreadsheetml/2006/main" id="59" name="Table59" displayName="Table59" ref="A7:N34" tableType="xml" totalsRowShown="0" headerRowDxfId="0" dataDxfId="16" headerRowBorderDxfId="17" tableBorderDxfId="15">
  <autoFilter ref="A7:N34"/>
  <tableColumns count="14">
    <tableColumn id="1" uniqueName="RegionID" name="RegionID" dataDxfId="14">
      <xmlColumnPr mapId="7" xpath="/XMLDocumentSPB1702/DataCell/CellRow/TourismItemTh/@RegionID" xmlDataType="integer"/>
    </tableColumn>
    <tableColumn id="2" uniqueName="RegionName" name="RegionName" dataDxfId="13">
      <xmlColumnPr mapId="7" xpath="/XMLDocumentSPB1702/DataCell/CellRow/TourismItemTh/@RegionName" xmlDataType="string"/>
    </tableColumn>
    <tableColumn id="3" uniqueName="ProvinceID" name="ProvinceID" dataDxfId="12">
      <xmlColumnPr mapId="7" xpath="/XMLDocumentSPB1702/DataCell/CellRow/TourismItemTh/@ProvinceID" xmlDataType="integer"/>
    </tableColumn>
    <tableColumn id="4" uniqueName="ProvinceName" name="ProvinceName" dataDxfId="11">
      <xmlColumnPr mapId="7" xpath="/XMLDocumentSPB1702/DataCell/CellRow/TourismItemTh/@ProvinceName" xmlDataType="string"/>
    </tableColumn>
    <tableColumn id="5" uniqueName="ItemID" name="ItemID" dataDxfId="10">
      <xmlColumnPr mapId="7" xpath="/XMLDocumentSPB1702/DataCell/CellRow/TourismItemTh/@ItemID" xmlDataType="string"/>
    </tableColumn>
    <tableColumn id="6" uniqueName="ItemName" name="ItemName" dataDxfId="9">
      <xmlColumnPr mapId="7" xpath="/XMLDocumentSPB1702/DataCell/CellRow/TourismItemTh/@ItemName" xmlDataType="string"/>
    </tableColumn>
    <tableColumn id="7" uniqueName="ID" name="TourismItemIden" dataDxfId="8">
      <xmlColumnPr mapId="7" xpath="/XMLDocumentSPB1702/DataCell/CellRow/TourismItemTh/@ID" xmlDataType="string"/>
    </tableColumn>
    <tableColumn id="8" uniqueName="Value" name="TourismItemTh" dataDxfId="7">
      <xmlColumnPr mapId="7" xpath="/XMLDocumentSPB1702/DataCell/CellRow/TourismItemTh/@Value" xmlDataType="string"/>
    </tableColumn>
    <tableColumn id="9" uniqueName="TourismStatisticsY1" name="TourismStatisticsY1" dataDxfId="6">
      <xmlColumnPr mapId="7" xpath="/XMLDocumentSPB1702/DataCell/CellRow/TourismStatisticsY1" xmlDataType="integer"/>
    </tableColumn>
    <tableColumn id="10" uniqueName="TourismStatisticsY2" name="TourismStatisticsY2" dataDxfId="5">
      <xmlColumnPr mapId="7" xpath="/XMLDocumentSPB1702/DataCell/CellRow/TourismStatisticsY2" xmlDataType="integer"/>
    </tableColumn>
    <tableColumn id="11" uniqueName="TourismStatisticsY3" name="TourismStatisticsY3" dataDxfId="4">
      <xmlColumnPr mapId="7" xpath="/XMLDocumentSPB1702/DataCell/CellRow/TourismStatisticsY3" xmlDataType="integer"/>
    </tableColumn>
    <tableColumn id="12" uniqueName="TourismStatisticsPercentageChangeY1" name="TourismStatisticsPercentageChangeY1" dataDxfId="3">
      <calculatedColumnFormula>IF(I8&gt;0,((J8-I8)/I8)*100,0)</calculatedColumnFormula>
      <xmlColumnPr mapId="7" xpath="/XMLDocumentSPB1702/DataCell/CellRow/TourismStatisticsPercentageChangeY1" xmlDataType="integer"/>
    </tableColumn>
    <tableColumn id="13" uniqueName="TourismStatisticsPercentageChangeY2" name="TourismStatisticsPercentageChangeY2" dataDxfId="2">
      <calculatedColumnFormula>IF(J8&gt;0,((K8-J8)/J8)*100,0)</calculatedColumnFormula>
      <xmlColumnPr mapId="7" xpath="/XMLDocumentSPB1702/DataCell/CellRow/TourismStatisticsPercentageChangeY2" xmlDataType="integer"/>
    </tableColumn>
    <tableColumn id="14" uniqueName="Value" name="TourismItemEn" dataDxfId="1">
      <xmlColumnPr mapId="7" xpath="/XMLDocumentSPB1702/DataCell/CellRow/TourismItemEn/@Value" xmlDataType="string"/>
    </tableColumn>
  </tableColumns>
  <tableStyleInfo name="TableStyleMedium9" showFirstColumn="0" showLastColumn="0" showRowStripes="1" showColumnStripes="0"/>
</table>
</file>

<file path=xl/tables/tableSingleCells1.xml><?xml version="1.0" encoding="utf-8"?>
<singleXmlCells xmlns="http://schemas.openxmlformats.org/spreadsheetml/2006/main">
  <singleXmlCell id="31" r="A1" connectionId="0">
    <xmlCellPr id="1" uniqueName="Province">
      <xmlPr mapId="4" xpath="/XMLDocumentSPB1701/Province" xmlDataType="integer"/>
    </xmlCellPr>
  </singleXmlCell>
  <singleXmlCell id="32" r="A2" connectionId="0">
    <xmlCellPr id="1" uniqueName="StatBranch">
      <xmlPr mapId="4" xpath="/XMLDocumentSPB1701/StatBranch" xmlDataType="integer"/>
    </xmlCellPr>
  </singleXmlCell>
  <singleXmlCell id="33" r="A3" connectionId="0">
    <xmlCellPr id="1" uniqueName="SheetExcel">
      <xmlPr mapId="4" xpath="/XMLDocumentSPB1701/SheetExcel" xmlDataType="string"/>
    </xmlCellPr>
  </singleXmlCell>
  <singleXmlCell id="34" r="B1" connectionId="0">
    <xmlCellPr id="1" uniqueName="LabelName">
      <xmlPr mapId="4" xpath="/XMLDocumentSPB1701/TitleHeading/TitleTh/LabelName" xmlDataType="string"/>
    </xmlCellPr>
  </singleXmlCell>
  <singleXmlCell id="35" r="C1" connectionId="0">
    <xmlCellPr id="1" uniqueName="TableNo">
      <xmlPr mapId="4" xpath="/XMLDocumentSPB1701/TitleHeading/TitleTh/TableNo" xmlDataType="double"/>
    </xmlCellPr>
  </singleXmlCell>
  <singleXmlCell id="36" r="D1" connectionId="0">
    <xmlCellPr id="1" uniqueName="TableName">
      <xmlPr mapId="4" xpath="/XMLDocumentSPB1701/TitleHeading/TitleTh/TableName" xmlDataType="string"/>
    </xmlCellPr>
  </singleXmlCell>
  <singleXmlCell id="37" r="H1" connectionId="0">
    <xmlCellPr id="1" uniqueName="TableName2">
      <xmlPr mapId="4" xpath="/XMLDocumentSPB1701/TitleHeading/TitleTh/TableName2" xmlDataType="string"/>
    </xmlCellPr>
  </singleXmlCell>
  <singleXmlCell id="38" r="J1" connectionId="0">
    <xmlCellPr id="1" uniqueName="TitleYearStart">
      <xmlPr mapId="4" xpath="/XMLDocumentSPB1701/TitleHeading/TitleTh/TitleYearStart" xmlDataType="integer"/>
    </xmlCellPr>
  </singleXmlCell>
  <singleXmlCell id="39" r="B2" connectionId="0">
    <xmlCellPr id="1" uniqueName="LabelName">
      <xmlPr mapId="4" xpath="/XMLDocumentSPB1701/TitleHeading/TitleEn/LabelName" xmlDataType="string"/>
    </xmlCellPr>
  </singleXmlCell>
  <singleXmlCell id="40" r="C2" connectionId="0">
    <xmlCellPr id="1" uniqueName="TableNo">
      <xmlPr mapId="4" xpath="/XMLDocumentSPB1701/TitleHeading/TitleEn/TableNo" xmlDataType="double"/>
    </xmlCellPr>
  </singleXmlCell>
  <singleXmlCell id="41" r="D2" connectionId="0">
    <xmlCellPr id="1" uniqueName="TableName">
      <xmlPr mapId="4" xpath="/XMLDocumentSPB1701/TitleHeading/TitleEn/TableName" xmlDataType="string"/>
    </xmlCellPr>
  </singleXmlCell>
  <singleXmlCell id="42" r="I2" connectionId="0">
    <xmlCellPr id="1" uniqueName="TableName2">
      <xmlPr mapId="4" xpath="/XMLDocumentSPB1701/TitleHeading/TitleEn/TableName2" xmlDataType="string"/>
    </xmlCellPr>
  </singleXmlCell>
  <singleXmlCell id="43" r="H2" connectionId="0">
    <xmlCellPr id="1" uniqueName="TitleYearStart">
      <xmlPr mapId="4" xpath="/XMLDocumentSPB1701/TitleHeading/TitleEn/TitleYearStart" xmlDataType="integer"/>
    </xmlCellPr>
  </singleXmlCell>
  <singleXmlCell id="44" r="F4" connectionId="0">
    <xmlCellPr id="1" uniqueName="RegionProvinceTh">
      <xmlPr mapId="4" xpath="/XMLDocumentSPB1701/ColumnAll/CornerTh/RegionProvinceTh" xmlDataType="string"/>
    </xmlCellPr>
  </singleXmlCell>
  <singleXmlCell id="45" r="G4" connectionId="0">
    <xmlCellPr id="1" uniqueName="Room">
      <xmlPr mapId="4" xpath="/XMLDocumentSPB1701/ColumnAll/ColumnHeading/RoomLabel/Room" xmlDataType="string"/>
    </xmlCellPr>
  </singleXmlCell>
  <singleXmlCell id="46" r="H4" connectionId="0">
    <xmlCellPr id="1" uniqueName="Visitor">
      <xmlPr mapId="4" xpath="/XMLDocumentSPB1701/ColumnAll/ColumnHeading/VisitorGroup/Visitor" xmlDataType="string"/>
    </xmlCellPr>
  </singleXmlCell>
  <singleXmlCell id="47" r="H5" connectionId="0">
    <xmlCellPr id="1" uniqueName="Tourist">
      <xmlPr mapId="4" xpath="/XMLDocumentSPB1701/ColumnAll/ColumnHeading/VisitorGroup/TouristLabel/Tourist" xmlDataType="string"/>
    </xmlCellPr>
  </singleXmlCell>
  <singleXmlCell id="48" r="I5" connectionId="0">
    <xmlCellPr id="1" uniqueName="Excursionist">
      <xmlPr mapId="4" xpath="/XMLDocumentSPB1701/ColumnAll/ColumnHeading/VisitorGroup/ExcursionistLabel/Excursionist" xmlDataType="string"/>
    </xmlCellPr>
  </singleXmlCell>
  <singleXmlCell id="49" r="J4" connectionId="0">
    <xmlCellPr id="1" uniqueName="TourismReceipt">
      <xmlPr mapId="4" xpath="/XMLDocumentSPB1701/ColumnAll/ColumnHeading/TourismReceiptLabel/TourismReceipt" xmlDataType="string"/>
    </xmlCellPr>
  </singleXmlCell>
  <singleXmlCell id="50" r="K4" connectionId="0">
    <xmlCellPr id="1" uniqueName="RegionProvinceEn">
      <xmlPr mapId="4" xpath="/XMLDocumentSPB1701/ColumnAll/CornerEn/RegionProvinceEn" xmlDataType="string"/>
    </xmlCellPr>
  </singleXmlCell>
  <singleXmlCell id="52" r="B30" connectionId="0">
    <xmlCellPr id="1" uniqueName="SourcesTh1">
      <xmlPr mapId="4" xpath="/XMLDocumentSPB1701/FooterAll/Sources/SourcesLabelTh/SourcesTh1" xmlDataType="string"/>
    </xmlCellPr>
  </singleXmlCell>
  <singleXmlCell id="53" r="B31" connectionId="0">
    <xmlCellPr id="1" uniqueName="SourcesEn1">
      <xmlPr mapId="4" xpath="/XMLDocumentSPB1701/FooterAll/Sources/SourcesLabelEn/SourcesEn1" xmlDataType="string"/>
    </xmlCellPr>
  </singleXmlCell>
  <singleXmlCell id="54" r="K30" connectionId="0">
    <xmlCellPr id="1" uniqueName="PagesNo">
      <xmlPr mapId="4" xpath="/XMLDocumentSPB1701/Pages/PagesNo" xmlDataType="integer"/>
    </xmlCellPr>
  </singleXmlCell>
  <singleXmlCell id="55" r="K31" connectionId="0">
    <xmlCellPr id="1" uniqueName="PagesAll">
      <xmlPr mapId="4" xpath="/XMLDocumentSPB1701/Pages/PagesAll" xmlDataType="integer"/>
    </xmlCellPr>
  </singleXmlCell>
  <singleXmlCell id="56" r="K32" connectionId="0">
    <xmlCellPr id="1" uniqueName="LinesNo">
      <xmlPr mapId="4" xpath="/XMLDocumentSPB1701/Pages/LinesNo" xmlDataType="integer"/>
    </xmlCellPr>
  </singleXmlCell>
</singleXmlCells>
</file>

<file path=xl/tables/tableSingleCells2.xml><?xml version="1.0" encoding="utf-8"?>
<singleXmlCells xmlns="http://schemas.openxmlformats.org/spreadsheetml/2006/main">
  <singleXmlCell id="83" r="A1" connectionId="0">
    <xmlCellPr id="1" uniqueName="Province">
      <xmlPr mapId="7" xpath="/XMLDocumentSPB1702/Province" xmlDataType="integer"/>
    </xmlCellPr>
  </singleXmlCell>
  <singleXmlCell id="84" r="A2" connectionId="0">
    <xmlCellPr id="1" uniqueName="StatBranch">
      <xmlPr mapId="7" xpath="/XMLDocumentSPB1702/StatBranch" xmlDataType="integer"/>
    </xmlCellPr>
  </singleXmlCell>
  <singleXmlCell id="85" r="A3" connectionId="0">
    <xmlCellPr id="1" uniqueName="SheetExcel">
      <xmlPr mapId="7" xpath="/XMLDocumentSPB1702/SheetExcel" xmlDataType="string"/>
    </xmlCellPr>
  </singleXmlCell>
  <singleXmlCell id="86" r="B1" connectionId="0">
    <xmlCellPr id="1" uniqueName="LabelName">
      <xmlPr mapId="7" xpath="/XMLDocumentSPB1702/TitleHeading/TitleTh/LabelName" xmlDataType="string"/>
    </xmlCellPr>
  </singleXmlCell>
  <singleXmlCell id="87" r="C1" connectionId="0">
    <xmlCellPr id="1" uniqueName="TableNo">
      <xmlPr mapId="7" xpath="/XMLDocumentSPB1702/TitleHeading/TitleTh/TableNo" xmlDataType="double"/>
    </xmlCellPr>
  </singleXmlCell>
  <singleXmlCell id="88" r="D1" connectionId="0">
    <xmlCellPr id="1" uniqueName="TableName">
      <xmlPr mapId="7" xpath="/XMLDocumentSPB1702/TitleHeading/TitleTh/TableName" xmlDataType="string"/>
    </xmlCellPr>
  </singleXmlCell>
  <singleXmlCell id="89" r="F1" connectionId="0">
    <xmlCellPr id="1" uniqueName="TitleYearStart">
      <xmlPr mapId="7" xpath="/XMLDocumentSPB1702/TitleHeading/TitleTh/TitleYearStart" xmlDataType="integer"/>
    </xmlCellPr>
  </singleXmlCell>
  <singleXmlCell id="90" r="H1" connectionId="0">
    <xmlCellPr id="1" uniqueName="TitleYearEnd">
      <xmlPr mapId="7" xpath="/XMLDocumentSPB1702/TitleHeading/TitleTh/TitleYearEnd" xmlDataType="integer"/>
    </xmlCellPr>
  </singleXmlCell>
  <singleXmlCell id="91" r="B2" connectionId="0">
    <xmlCellPr id="1" uniqueName="LabelName">
      <xmlPr mapId="7" xpath="/XMLDocumentSPB1702/TitleHeading/TitleEn/LabelName" xmlDataType="string"/>
    </xmlCellPr>
  </singleXmlCell>
  <singleXmlCell id="92" r="C2" connectionId="0">
    <xmlCellPr id="1" uniqueName="TableNo">
      <xmlPr mapId="7" xpath="/XMLDocumentSPB1702/TitleHeading/TitleEn/TableNo" xmlDataType="double"/>
    </xmlCellPr>
  </singleXmlCell>
  <singleXmlCell id="93" r="D2" connectionId="0">
    <xmlCellPr id="1" uniqueName="TableName">
      <xmlPr mapId="7" xpath="/XMLDocumentSPB1702/TitleHeading/TitleEn/TableName" xmlDataType="string"/>
    </xmlCellPr>
  </singleXmlCell>
  <singleXmlCell id="94" r="F2" connectionId="0">
    <xmlCellPr id="1" uniqueName="TitleYearStart">
      <xmlPr mapId="7" xpath="/XMLDocumentSPB1702/TitleHeading/TitleEn/TitleYearStart" xmlDataType="integer"/>
    </xmlCellPr>
  </singleXmlCell>
  <singleXmlCell id="95" r="H2" connectionId="0">
    <xmlCellPr id="1" uniqueName="TitleYearEnd">
      <xmlPr mapId="7" xpath="/XMLDocumentSPB1702/TitleHeading/TitleEn/TitleYearEnd" xmlDataType="integer"/>
    </xmlCellPr>
  </singleXmlCell>
  <singleXmlCell id="96" r="H4" connectionId="0">
    <xmlCellPr id="1" uniqueName="TourismItemTh">
      <xmlPr mapId="7" xpath="/XMLDocumentSPB1702/ColumnAll/CornerTh/TourismItemTh" xmlDataType="string"/>
    </xmlCellPr>
  </singleXmlCell>
  <singleXmlCell id="97" r="I4" connectionId="0">
    <xmlCellPr id="1" uniqueName="TourismStatisticsY1">
      <xmlPr mapId="7" xpath="/XMLDocumentSPB1702/ColumnAll/ColumnHeading/TourismStatistics/TourismStatisticsYearGroup/YearGroup/Y1/TourismStatisticsY1" xmlDataType="string"/>
    </xmlCellPr>
  </singleXmlCell>
  <singleXmlCell id="98" r="J4" connectionId="0">
    <xmlCellPr id="1" uniqueName="TourismStatisticsY2">
      <xmlPr mapId="7" xpath="/XMLDocumentSPB1702/ColumnAll/ColumnHeading/TourismStatistics/TourismStatisticsYearGroup/YearGroup/Y2/TourismStatisticsY2" xmlDataType="string"/>
    </xmlCellPr>
  </singleXmlCell>
  <singleXmlCell id="99" r="K4" connectionId="0">
    <xmlCellPr id="1" uniqueName="TourismStatisticsY3">
      <xmlPr mapId="7" xpath="/XMLDocumentSPB1702/ColumnAll/ColumnHeading/TourismStatistics/TourismStatisticsYearGroup/YearGroup/Y3/TourismStatisticsY3" xmlDataType="string"/>
    </xmlCellPr>
  </singleXmlCell>
  <singleXmlCell id="100" r="L4" connectionId="0">
    <xmlCellPr id="1" uniqueName="PercentageChangeLabel">
      <xmlPr mapId="7" xpath="/XMLDocumentSPB1702/ColumnAll/ColumnHeading/TourismStatistics/PercentageChange/PercentageChangeLabel" xmlDataType="string"/>
    </xmlCellPr>
  </singleXmlCell>
  <singleXmlCell id="101" r="L6" connectionId="0">
    <xmlCellPr id="1" uniqueName="TourismStatisticsPercentageChangeY1">
      <xmlPr mapId="7" xpath="/XMLDocumentSPB1702/ColumnAll/ColumnHeading/TourismStatistics/PercentageChange/PercentChangeYear/YearGroup/TourismStatisticsPercentageChangeY1" xmlDataType="string"/>
    </xmlCellPr>
  </singleXmlCell>
  <singleXmlCell id="102" r="M6" connectionId="0">
    <xmlCellPr id="1" uniqueName="TourismStatisticsPercentageChangeY2">
      <xmlPr mapId="7" xpath="/XMLDocumentSPB1702/ColumnAll/ColumnHeading/TourismStatistics/PercentageChange/PercentChangeYear/YearGroup/TourismStatisticsPercentageChangeY2" xmlDataType="string"/>
    </xmlCellPr>
  </singleXmlCell>
  <singleXmlCell id="103" r="N4" connectionId="0">
    <xmlCellPr id="1" uniqueName="TourismItemsEn">
      <xmlPr mapId="7" xpath="/XMLDocumentSPB1702/ColumnAll/CornerEn/TourismItemsEn" xmlDataType="string"/>
    </xmlCellPr>
  </singleXmlCell>
  <singleXmlCell id="105" r="B41" connectionId="0">
    <xmlCellPr id="1" uniqueName="SourcesTh1">
      <xmlPr mapId="7" xpath="/XMLDocumentSPB1702/FooterAll/Sources/SourcesLabelTh/SourcesTh1" xmlDataType="string"/>
    </xmlCellPr>
  </singleXmlCell>
  <singleXmlCell id="107" r="B42" connectionId="0">
    <xmlCellPr id="1" uniqueName="SourcesEn1">
      <xmlPr mapId="7" xpath="/XMLDocumentSPB1702/FooterAll/Sources/SourcesLabelEn/SourcesEn1" xmlDataType="string"/>
    </xmlCellPr>
  </singleXmlCell>
  <singleXmlCell id="108" r="B36" connectionId="0">
    <xmlCellPr id="1" uniqueName="UpperTextTh">
      <xmlPr mapId="7" xpath="/XMLDocumentSPB1702/FooterAll/UpperText/UpperTextLabelTh/UpperTextTh" xmlDataType="string"/>
    </xmlCellPr>
  </singleXmlCell>
  <singleXmlCell id="109" r="B37" connectionId="0">
    <xmlCellPr id="1" uniqueName="UpperTextTh2">
      <xmlPr mapId="7" xpath="/XMLDocumentSPB1702/FooterAll/UpperText/UpperTextLabelTh/UpperTextTh2" xmlDataType="string"/>
    </xmlCellPr>
  </singleXmlCell>
  <singleXmlCell id="110" r="B39" connectionId="0">
    <xmlCellPr id="1" uniqueName="UpperTextTh3">
      <xmlPr mapId="7" xpath="/XMLDocumentSPB1702/FooterAll/UpperText/UpperTextLabelTh/UpperTextTh3" xmlDataType="string"/>
    </xmlCellPr>
  </singleXmlCell>
  <singleXmlCell id="111" r="B38" connectionId="0">
    <xmlCellPr id="1" uniqueName="UpperTextEn">
      <xmlPr mapId="7" xpath="/XMLDocumentSPB1702/FooterAll/UpperText/UpperTextLabelEn/UpperTextEn" xmlDataType="string"/>
    </xmlCellPr>
  </singleXmlCell>
  <singleXmlCell id="112" r="B40" connectionId="0">
    <xmlCellPr id="1" uniqueName="UpperTextEn2">
      <xmlPr mapId="7" xpath="/XMLDocumentSPB1702/FooterAll/UpperText/UpperTextLabelEn/UpperTextEn2" xmlDataType="string"/>
    </xmlCellPr>
  </singleXmlCell>
  <singleXmlCell id="113" r="N36" connectionId="0">
    <xmlCellPr id="1" uniqueName="PagesNo">
      <xmlPr mapId="7" xpath="/XMLDocumentSPB1702/Pages/PagesNo" xmlDataType="integer"/>
    </xmlCellPr>
  </singleXmlCell>
  <singleXmlCell id="114" r="N37" connectionId="0">
    <xmlCellPr id="1" uniqueName="PagesAll">
      <xmlPr mapId="7" xpath="/XMLDocumentSPB1702/Pages/PagesAll" xmlDataType="integer"/>
    </xmlCellPr>
  </singleXmlCell>
  <singleXmlCell id="115" r="N38" connectionId="0">
    <xmlCellPr id="1" uniqueName="LinesNo">
      <xmlPr mapId="7" xpath="/XMLDocumentSPB1702/Pages/LinesNo" xmlDataType="integer"/>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tableSingleCells" Target="../tables/tableSingleCell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SingleCells" Target="../tables/tableSingleCell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B5" sqref="B5"/>
    </sheetView>
  </sheetViews>
  <sheetFormatPr defaultRowHeight="21.75" x14ac:dyDescent="0.5"/>
  <cols>
    <col min="1" max="1" width="10.7109375" customWidth="1"/>
    <col min="2" max="2" width="21.5703125" customWidth="1"/>
    <col min="3" max="3" width="9.85546875" customWidth="1"/>
    <col min="4" max="4" width="21.140625" style="50" customWidth="1"/>
    <col min="5" max="5" width="13.42578125" customWidth="1"/>
    <col min="6" max="6" width="21.85546875" style="60" customWidth="1"/>
    <col min="7" max="7" width="12" customWidth="1"/>
    <col min="8" max="8" width="12.7109375" customWidth="1"/>
    <col min="9" max="9" width="14.140625" customWidth="1"/>
    <col min="10" max="10" width="20.28515625" customWidth="1"/>
    <col min="11" max="11" width="28.85546875" style="50" customWidth="1"/>
  </cols>
  <sheetData>
    <row r="1" spans="1:11" x14ac:dyDescent="0.5">
      <c r="A1" s="1" t="s">
        <v>28</v>
      </c>
      <c r="B1" s="15" t="s">
        <v>0</v>
      </c>
      <c r="C1" s="16">
        <v>17.100000000000001</v>
      </c>
      <c r="D1" s="43" t="s">
        <v>41</v>
      </c>
      <c r="E1" s="17"/>
      <c r="F1" s="52"/>
      <c r="G1" s="17"/>
      <c r="H1" s="66" t="s">
        <v>205</v>
      </c>
      <c r="I1" s="1"/>
      <c r="J1" s="20">
        <v>2560</v>
      </c>
    </row>
    <row r="2" spans="1:11" x14ac:dyDescent="0.5">
      <c r="A2" s="13" t="s">
        <v>54</v>
      </c>
      <c r="B2" s="18" t="s">
        <v>9</v>
      </c>
      <c r="C2" s="16">
        <v>17.100000000000001</v>
      </c>
      <c r="D2" s="44" t="s">
        <v>206</v>
      </c>
      <c r="E2" s="19"/>
      <c r="F2" s="53"/>
      <c r="G2" s="19"/>
      <c r="H2" s="20">
        <v>2017</v>
      </c>
      <c r="I2" s="12" t="s">
        <v>207</v>
      </c>
    </row>
    <row r="3" spans="1:11" x14ac:dyDescent="0.5">
      <c r="A3" s="14" t="s">
        <v>55</v>
      </c>
      <c r="B3" s="4"/>
      <c r="C3" s="4"/>
      <c r="D3" s="45"/>
      <c r="E3" s="4"/>
      <c r="F3" s="54"/>
      <c r="G3" s="4"/>
      <c r="H3" s="4"/>
      <c r="I3" s="4"/>
      <c r="J3" s="4"/>
      <c r="K3" s="45"/>
    </row>
    <row r="4" spans="1:11" x14ac:dyDescent="0.5">
      <c r="A4" s="4"/>
      <c r="B4" s="4"/>
      <c r="C4" s="5"/>
      <c r="D4" s="9"/>
      <c r="E4" s="9"/>
      <c r="F4" s="84" t="s">
        <v>7</v>
      </c>
      <c r="G4" s="86" t="s">
        <v>42</v>
      </c>
      <c r="H4" s="88" t="s">
        <v>11</v>
      </c>
      <c r="I4" s="88"/>
      <c r="J4" s="86" t="s">
        <v>44</v>
      </c>
      <c r="K4" s="89" t="s">
        <v>8</v>
      </c>
    </row>
    <row r="5" spans="1:11" x14ac:dyDescent="0.5">
      <c r="A5" s="9"/>
      <c r="B5" s="9"/>
      <c r="C5" s="9"/>
      <c r="D5" s="9"/>
      <c r="E5" s="9"/>
      <c r="F5" s="85"/>
      <c r="G5" s="87"/>
      <c r="H5" s="86" t="s">
        <v>85</v>
      </c>
      <c r="I5" s="86" t="s">
        <v>43</v>
      </c>
      <c r="J5" s="87"/>
      <c r="K5" s="90"/>
    </row>
    <row r="6" spans="1:11" x14ac:dyDescent="0.5">
      <c r="A6" s="9"/>
      <c r="B6" s="9"/>
      <c r="C6" s="9"/>
      <c r="D6" s="9"/>
      <c r="E6" s="9"/>
      <c r="F6" s="85"/>
      <c r="G6" s="87"/>
      <c r="H6" s="87"/>
      <c r="I6" s="87"/>
      <c r="J6" s="87"/>
      <c r="K6" s="90"/>
    </row>
    <row r="7" spans="1:11" x14ac:dyDescent="0.5">
      <c r="A7" s="40" t="s">
        <v>57</v>
      </c>
      <c r="B7" s="42" t="s">
        <v>58</v>
      </c>
      <c r="C7" s="42" t="s">
        <v>59</v>
      </c>
      <c r="D7" s="42" t="s">
        <v>60</v>
      </c>
      <c r="E7" s="51" t="s">
        <v>93</v>
      </c>
      <c r="F7" s="51" t="s">
        <v>209</v>
      </c>
      <c r="G7" s="42" t="s">
        <v>10</v>
      </c>
      <c r="H7" s="42" t="s">
        <v>12</v>
      </c>
      <c r="I7" s="42" t="s">
        <v>13</v>
      </c>
      <c r="J7" s="42" t="s">
        <v>20</v>
      </c>
      <c r="K7" s="51" t="s">
        <v>208</v>
      </c>
    </row>
    <row r="8" spans="1:11" x14ac:dyDescent="0.5">
      <c r="A8" s="38">
        <v>4</v>
      </c>
      <c r="B8" s="41" t="s">
        <v>21</v>
      </c>
      <c r="C8" s="34" t="s">
        <v>61</v>
      </c>
      <c r="D8" s="46" t="s">
        <v>21</v>
      </c>
      <c r="E8" s="34" t="s">
        <v>52</v>
      </c>
      <c r="F8" s="55" t="s">
        <v>21</v>
      </c>
      <c r="G8" s="41">
        <f>SUM(G9:G28)</f>
        <v>73771</v>
      </c>
      <c r="H8" s="41">
        <f t="shared" ref="H8:J8" si="0">SUM(H9:H28)</f>
        <v>21242107</v>
      </c>
      <c r="I8" s="41">
        <f t="shared" si="0"/>
        <v>16039472</v>
      </c>
      <c r="J8" s="41">
        <f t="shared" si="0"/>
        <v>73892.7</v>
      </c>
      <c r="K8" s="61" t="s">
        <v>94</v>
      </c>
    </row>
    <row r="9" spans="1:11" x14ac:dyDescent="0.5">
      <c r="A9" s="39">
        <v>4</v>
      </c>
      <c r="B9" s="26" t="s">
        <v>21</v>
      </c>
      <c r="C9" s="25" t="s">
        <v>62</v>
      </c>
      <c r="D9" s="47" t="s">
        <v>22</v>
      </c>
      <c r="E9" s="26" t="s">
        <v>95</v>
      </c>
      <c r="F9" s="56" t="s">
        <v>22</v>
      </c>
      <c r="G9" s="26">
        <v>16458</v>
      </c>
      <c r="H9" s="26">
        <v>4870688</v>
      </c>
      <c r="I9" s="26">
        <v>3450551</v>
      </c>
      <c r="J9" s="26">
        <v>17418.41</v>
      </c>
      <c r="K9" s="62" t="s">
        <v>96</v>
      </c>
    </row>
    <row r="10" spans="1:11" x14ac:dyDescent="0.5">
      <c r="A10" s="39">
        <v>4</v>
      </c>
      <c r="B10" s="26" t="s">
        <v>21</v>
      </c>
      <c r="C10" s="25" t="s">
        <v>63</v>
      </c>
      <c r="D10" s="47" t="s">
        <v>23</v>
      </c>
      <c r="E10" s="26" t="s">
        <v>97</v>
      </c>
      <c r="F10" s="56" t="s">
        <v>23</v>
      </c>
      <c r="G10" s="26">
        <v>3850</v>
      </c>
      <c r="H10" s="26">
        <v>912123</v>
      </c>
      <c r="I10" s="26">
        <v>628749</v>
      </c>
      <c r="J10" s="26">
        <v>2346.5</v>
      </c>
      <c r="K10" s="62" t="s">
        <v>98</v>
      </c>
    </row>
    <row r="11" spans="1:11" x14ac:dyDescent="0.5">
      <c r="A11" s="39">
        <v>4</v>
      </c>
      <c r="B11" s="26" t="s">
        <v>21</v>
      </c>
      <c r="C11" s="25" t="s">
        <v>64</v>
      </c>
      <c r="D11" s="47" t="s">
        <v>24</v>
      </c>
      <c r="E11" s="26" t="s">
        <v>99</v>
      </c>
      <c r="F11" s="56" t="s">
        <v>24</v>
      </c>
      <c r="G11" s="26">
        <v>3245</v>
      </c>
      <c r="H11" s="26">
        <v>934509</v>
      </c>
      <c r="I11" s="26">
        <v>287950</v>
      </c>
      <c r="J11" s="26">
        <v>2448.92</v>
      </c>
      <c r="K11" s="62" t="s">
        <v>100</v>
      </c>
    </row>
    <row r="12" spans="1:11" x14ac:dyDescent="0.5">
      <c r="A12" s="39">
        <v>4</v>
      </c>
      <c r="B12" s="26" t="s">
        <v>21</v>
      </c>
      <c r="C12" s="25" t="s">
        <v>65</v>
      </c>
      <c r="D12" s="47" t="s">
        <v>25</v>
      </c>
      <c r="E12" s="26" t="s">
        <v>101</v>
      </c>
      <c r="F12" s="56" t="s">
        <v>25</v>
      </c>
      <c r="G12" s="26">
        <v>1625</v>
      </c>
      <c r="H12" s="26">
        <v>534594</v>
      </c>
      <c r="I12" s="26">
        <v>924153</v>
      </c>
      <c r="J12" s="26">
        <v>1866.71</v>
      </c>
      <c r="K12" s="62" t="s">
        <v>102</v>
      </c>
    </row>
    <row r="13" spans="1:11" x14ac:dyDescent="0.5">
      <c r="A13" s="39">
        <v>4</v>
      </c>
      <c r="B13" s="26" t="s">
        <v>21</v>
      </c>
      <c r="C13" s="25" t="s">
        <v>66</v>
      </c>
      <c r="D13" s="47" t="s">
        <v>26</v>
      </c>
      <c r="E13" s="26" t="s">
        <v>103</v>
      </c>
      <c r="F13" s="56" t="s">
        <v>26</v>
      </c>
      <c r="G13" s="26">
        <v>3769</v>
      </c>
      <c r="H13" s="26">
        <v>1514815</v>
      </c>
      <c r="I13" s="26">
        <v>1238474</v>
      </c>
      <c r="J13" s="26">
        <v>6049.39</v>
      </c>
      <c r="K13" s="62" t="s">
        <v>104</v>
      </c>
    </row>
    <row r="14" spans="1:11" x14ac:dyDescent="0.5">
      <c r="A14" s="39">
        <v>4</v>
      </c>
      <c r="B14" s="26" t="s">
        <v>21</v>
      </c>
      <c r="C14" s="25" t="s">
        <v>67</v>
      </c>
      <c r="D14" s="47" t="s">
        <v>27</v>
      </c>
      <c r="E14" s="26" t="s">
        <v>105</v>
      </c>
      <c r="F14" s="56" t="s">
        <v>27</v>
      </c>
      <c r="G14" s="26">
        <v>606</v>
      </c>
      <c r="H14" s="26">
        <v>255256</v>
      </c>
      <c r="I14" s="26">
        <v>268386</v>
      </c>
      <c r="J14" s="26">
        <v>646.85</v>
      </c>
      <c r="K14" s="62" t="s">
        <v>106</v>
      </c>
    </row>
    <row r="15" spans="1:11" x14ac:dyDescent="0.5">
      <c r="A15" s="39">
        <v>4</v>
      </c>
      <c r="B15" s="26" t="s">
        <v>21</v>
      </c>
      <c r="C15" s="25" t="s">
        <v>68</v>
      </c>
      <c r="D15" s="47" t="s">
        <v>28</v>
      </c>
      <c r="E15" s="26" t="s">
        <v>107</v>
      </c>
      <c r="F15" s="56" t="s">
        <v>28</v>
      </c>
      <c r="G15" s="26">
        <v>2612</v>
      </c>
      <c r="H15" s="26">
        <v>752652</v>
      </c>
      <c r="I15" s="26">
        <v>753066</v>
      </c>
      <c r="J15" s="26">
        <v>1639.8</v>
      </c>
      <c r="K15" s="62" t="s">
        <v>108</v>
      </c>
    </row>
    <row r="16" spans="1:11" x14ac:dyDescent="0.5">
      <c r="A16" s="39">
        <v>4</v>
      </c>
      <c r="B16" s="26" t="s">
        <v>21</v>
      </c>
      <c r="C16" s="25" t="s">
        <v>69</v>
      </c>
      <c r="D16" s="47" t="s">
        <v>29</v>
      </c>
      <c r="E16" s="26" t="s">
        <v>109</v>
      </c>
      <c r="F16" s="56" t="s">
        <v>29</v>
      </c>
      <c r="G16" s="26">
        <v>325</v>
      </c>
      <c r="H16" s="26">
        <v>174213</v>
      </c>
      <c r="I16" s="26">
        <v>109247</v>
      </c>
      <c r="J16" s="26">
        <v>383.25</v>
      </c>
      <c r="K16" s="62" t="s">
        <v>110</v>
      </c>
    </row>
    <row r="17" spans="1:11" x14ac:dyDescent="0.5">
      <c r="A17" s="39">
        <v>4</v>
      </c>
      <c r="B17" s="26" t="s">
        <v>21</v>
      </c>
      <c r="C17" s="25" t="s">
        <v>70</v>
      </c>
      <c r="D17" s="47" t="s">
        <v>30</v>
      </c>
      <c r="E17" s="26" t="s">
        <v>111</v>
      </c>
      <c r="F17" s="56" t="s">
        <v>30</v>
      </c>
      <c r="G17" s="26">
        <v>1622</v>
      </c>
      <c r="H17" s="26">
        <v>334128</v>
      </c>
      <c r="I17" s="26">
        <v>232625</v>
      </c>
      <c r="J17" s="26">
        <v>917.42</v>
      </c>
      <c r="K17" s="62" t="s">
        <v>112</v>
      </c>
    </row>
    <row r="18" spans="1:11" x14ac:dyDescent="0.5">
      <c r="A18" s="39">
        <v>4</v>
      </c>
      <c r="B18" s="26" t="s">
        <v>21</v>
      </c>
      <c r="C18" s="25" t="s">
        <v>71</v>
      </c>
      <c r="D18" s="47" t="s">
        <v>31</v>
      </c>
      <c r="E18" s="26" t="s">
        <v>113</v>
      </c>
      <c r="F18" s="56" t="s">
        <v>31</v>
      </c>
      <c r="G18" s="26">
        <v>601</v>
      </c>
      <c r="H18" s="26">
        <v>172566</v>
      </c>
      <c r="I18" s="26">
        <v>176570</v>
      </c>
      <c r="J18" s="26">
        <v>350.35</v>
      </c>
      <c r="K18" s="62" t="s">
        <v>114</v>
      </c>
    </row>
    <row r="19" spans="1:11" x14ac:dyDescent="0.5">
      <c r="A19" s="39">
        <v>4</v>
      </c>
      <c r="B19" s="26" t="s">
        <v>21</v>
      </c>
      <c r="C19" s="25" t="s">
        <v>72</v>
      </c>
      <c r="D19" s="47" t="s">
        <v>32</v>
      </c>
      <c r="E19" s="26" t="s">
        <v>115</v>
      </c>
      <c r="F19" s="56" t="s">
        <v>32</v>
      </c>
      <c r="G19" s="26">
        <v>8531</v>
      </c>
      <c r="H19" s="26">
        <v>2941461</v>
      </c>
      <c r="I19" s="26">
        <v>1615195</v>
      </c>
      <c r="J19" s="26">
        <v>13122.39</v>
      </c>
      <c r="K19" s="62" t="s">
        <v>116</v>
      </c>
    </row>
    <row r="20" spans="1:11" x14ac:dyDescent="0.5">
      <c r="A20" s="39">
        <v>4</v>
      </c>
      <c r="B20" s="26" t="s">
        <v>21</v>
      </c>
      <c r="C20" s="25" t="s">
        <v>73</v>
      </c>
      <c r="D20" s="47" t="s">
        <v>33</v>
      </c>
      <c r="E20" s="26" t="s">
        <v>117</v>
      </c>
      <c r="F20" s="56" t="s">
        <v>33</v>
      </c>
      <c r="G20" s="26">
        <v>6539</v>
      </c>
      <c r="H20" s="26">
        <v>2270322</v>
      </c>
      <c r="I20" s="26">
        <v>1034079</v>
      </c>
      <c r="J20" s="26">
        <v>8558.41</v>
      </c>
      <c r="K20" s="62" t="s">
        <v>118</v>
      </c>
    </row>
    <row r="21" spans="1:11" x14ac:dyDescent="0.5">
      <c r="A21" s="39">
        <v>4</v>
      </c>
      <c r="B21" s="26" t="s">
        <v>21</v>
      </c>
      <c r="C21" s="25" t="s">
        <v>74</v>
      </c>
      <c r="D21" s="47" t="s">
        <v>34</v>
      </c>
      <c r="E21" s="26" t="s">
        <v>119</v>
      </c>
      <c r="F21" s="56" t="s">
        <v>34</v>
      </c>
      <c r="G21" s="26">
        <v>5789</v>
      </c>
      <c r="H21" s="26">
        <v>1145446</v>
      </c>
      <c r="I21" s="26">
        <v>885676</v>
      </c>
      <c r="J21" s="26">
        <v>3711.68</v>
      </c>
      <c r="K21" s="62" t="s">
        <v>120</v>
      </c>
    </row>
    <row r="22" spans="1:11" x14ac:dyDescent="0.5">
      <c r="A22" s="39">
        <v>4</v>
      </c>
      <c r="B22" s="26" t="s">
        <v>21</v>
      </c>
      <c r="C22" s="25" t="s">
        <v>75</v>
      </c>
      <c r="D22" s="47" t="s">
        <v>35</v>
      </c>
      <c r="E22" s="26" t="s">
        <v>121</v>
      </c>
      <c r="F22" s="56" t="s">
        <v>35</v>
      </c>
      <c r="G22" s="26">
        <v>4467</v>
      </c>
      <c r="H22" s="26">
        <v>1281165</v>
      </c>
      <c r="I22" s="26">
        <v>1327335</v>
      </c>
      <c r="J22" s="26">
        <v>4825.58</v>
      </c>
      <c r="K22" s="62" t="s">
        <v>122</v>
      </c>
    </row>
    <row r="23" spans="1:11" x14ac:dyDescent="0.5">
      <c r="A23" s="39">
        <v>4</v>
      </c>
      <c r="B23" s="26" t="s">
        <v>21</v>
      </c>
      <c r="C23" s="25" t="s">
        <v>76</v>
      </c>
      <c r="D23" s="47" t="s">
        <v>36</v>
      </c>
      <c r="E23" s="26" t="s">
        <v>123</v>
      </c>
      <c r="F23" s="56" t="s">
        <v>36</v>
      </c>
      <c r="G23" s="26">
        <v>2336</v>
      </c>
      <c r="H23" s="26">
        <v>507659</v>
      </c>
      <c r="I23" s="26">
        <v>213867</v>
      </c>
      <c r="J23" s="26">
        <v>1066.94</v>
      </c>
      <c r="K23" s="62" t="s">
        <v>124</v>
      </c>
    </row>
    <row r="24" spans="1:11" x14ac:dyDescent="0.5">
      <c r="A24" s="39">
        <v>4</v>
      </c>
      <c r="B24" s="26" t="s">
        <v>21</v>
      </c>
      <c r="C24" s="25" t="s">
        <v>77</v>
      </c>
      <c r="D24" s="47" t="s">
        <v>37</v>
      </c>
      <c r="E24" s="26" t="s">
        <v>125</v>
      </c>
      <c r="F24" s="56" t="s">
        <v>37</v>
      </c>
      <c r="G24" s="26">
        <v>2316</v>
      </c>
      <c r="H24" s="26">
        <v>545869</v>
      </c>
      <c r="I24" s="26">
        <v>335585</v>
      </c>
      <c r="J24" s="26">
        <v>1280.45</v>
      </c>
      <c r="K24" s="62" t="s">
        <v>126</v>
      </c>
    </row>
    <row r="25" spans="1:11" x14ac:dyDescent="0.5">
      <c r="A25" s="39">
        <v>4</v>
      </c>
      <c r="B25" s="26" t="s">
        <v>21</v>
      </c>
      <c r="C25" s="25" t="s">
        <v>78</v>
      </c>
      <c r="D25" s="47" t="s">
        <v>127</v>
      </c>
      <c r="E25" s="26" t="s">
        <v>128</v>
      </c>
      <c r="F25" s="56" t="s">
        <v>127</v>
      </c>
      <c r="G25" s="26">
        <v>711</v>
      </c>
      <c r="H25" s="26">
        <v>306222</v>
      </c>
      <c r="I25" s="26">
        <v>259719</v>
      </c>
      <c r="J25" s="26">
        <v>838.18</v>
      </c>
      <c r="K25" s="62" t="s">
        <v>129</v>
      </c>
    </row>
    <row r="26" spans="1:11" x14ac:dyDescent="0.5">
      <c r="A26" s="39">
        <v>4</v>
      </c>
      <c r="B26" s="26" t="s">
        <v>21</v>
      </c>
      <c r="C26" s="25" t="s">
        <v>79</v>
      </c>
      <c r="D26" s="47" t="s">
        <v>38</v>
      </c>
      <c r="E26" s="26" t="s">
        <v>130</v>
      </c>
      <c r="F26" s="56" t="s">
        <v>38</v>
      </c>
      <c r="G26" s="26">
        <v>3161</v>
      </c>
      <c r="H26" s="26">
        <v>667123</v>
      </c>
      <c r="I26" s="26">
        <v>496861</v>
      </c>
      <c r="J26" s="26">
        <v>1894.7</v>
      </c>
      <c r="K26" s="62" t="s">
        <v>131</v>
      </c>
    </row>
    <row r="27" spans="1:11" x14ac:dyDescent="0.5">
      <c r="A27" s="39">
        <v>4</v>
      </c>
      <c r="B27" s="26" t="s">
        <v>21</v>
      </c>
      <c r="C27" s="25" t="s">
        <v>80</v>
      </c>
      <c r="D27" s="47" t="s">
        <v>39</v>
      </c>
      <c r="E27" s="26" t="s">
        <v>132</v>
      </c>
      <c r="F27" s="56" t="s">
        <v>39</v>
      </c>
      <c r="G27" s="26">
        <v>2460</v>
      </c>
      <c r="H27" s="26">
        <v>463519</v>
      </c>
      <c r="I27" s="26">
        <v>557249</v>
      </c>
      <c r="J27" s="26">
        <v>1690.86</v>
      </c>
      <c r="K27" s="62" t="s">
        <v>133</v>
      </c>
    </row>
    <row r="28" spans="1:11" x14ac:dyDescent="0.5">
      <c r="A28" s="39">
        <v>4</v>
      </c>
      <c r="B28" s="36" t="s">
        <v>21</v>
      </c>
      <c r="C28" s="35" t="s">
        <v>81</v>
      </c>
      <c r="D28" s="48" t="s">
        <v>40</v>
      </c>
      <c r="E28" s="36" t="s">
        <v>134</v>
      </c>
      <c r="F28" s="57" t="s">
        <v>40</v>
      </c>
      <c r="G28" s="36">
        <v>2748</v>
      </c>
      <c r="H28" s="36">
        <v>657777</v>
      </c>
      <c r="I28" s="36">
        <v>1244135</v>
      </c>
      <c r="J28" s="36">
        <v>2835.91</v>
      </c>
      <c r="K28" s="63" t="s">
        <v>135</v>
      </c>
    </row>
    <row r="29" spans="1:11" x14ac:dyDescent="0.5">
      <c r="A29" s="5"/>
      <c r="B29" s="5"/>
      <c r="C29" s="5"/>
      <c r="D29" s="49"/>
      <c r="E29" s="4"/>
      <c r="F29" s="58"/>
      <c r="G29" s="37"/>
      <c r="H29" s="37"/>
      <c r="I29" s="37"/>
      <c r="J29" s="37"/>
      <c r="K29" s="64"/>
    </row>
    <row r="30" spans="1:11" x14ac:dyDescent="0.5">
      <c r="A30" s="4"/>
      <c r="B30" s="22" t="s">
        <v>211</v>
      </c>
      <c r="C30" s="22"/>
      <c r="D30" s="67"/>
      <c r="E30" s="4"/>
      <c r="F30" s="59"/>
      <c r="G30" s="5"/>
      <c r="H30" s="5"/>
      <c r="I30" s="5"/>
      <c r="J30" s="5"/>
      <c r="K30" s="49">
        <v>1</v>
      </c>
    </row>
    <row r="31" spans="1:11" x14ac:dyDescent="0.5">
      <c r="A31" s="4"/>
      <c r="B31" s="22" t="s">
        <v>210</v>
      </c>
      <c r="C31" s="22"/>
      <c r="D31" s="67"/>
      <c r="E31" s="4"/>
      <c r="I31" s="4"/>
      <c r="J31" s="4"/>
      <c r="K31" s="45">
        <v>118</v>
      </c>
    </row>
    <row r="32" spans="1:11" x14ac:dyDescent="0.5">
      <c r="A32" s="4"/>
      <c r="B32" s="4"/>
      <c r="C32" s="4"/>
      <c r="D32" s="45"/>
      <c r="E32" s="4"/>
      <c r="I32" s="4"/>
      <c r="J32" s="4"/>
      <c r="K32" s="45">
        <v>17</v>
      </c>
    </row>
    <row r="33" spans="1:11" x14ac:dyDescent="0.5">
      <c r="A33" s="4"/>
      <c r="B33" s="4"/>
      <c r="C33" s="4"/>
      <c r="D33" s="45"/>
      <c r="E33" s="4"/>
      <c r="F33" s="54"/>
      <c r="G33" s="4"/>
      <c r="H33" s="4"/>
      <c r="I33" s="4"/>
      <c r="J33" s="4"/>
      <c r="K33" s="45"/>
    </row>
    <row r="34" spans="1:11" x14ac:dyDescent="0.5">
      <c r="A34" s="4"/>
      <c r="B34" s="4"/>
      <c r="C34" s="4"/>
      <c r="D34" s="45"/>
      <c r="E34" s="4"/>
      <c r="F34" s="54"/>
      <c r="G34" s="4"/>
      <c r="H34" s="4"/>
      <c r="I34" s="4"/>
      <c r="J34" s="4"/>
      <c r="K34" s="45"/>
    </row>
    <row r="35" spans="1:11" x14ac:dyDescent="0.5">
      <c r="A35" s="4"/>
      <c r="B35" s="4"/>
      <c r="C35" s="4"/>
      <c r="D35" s="45"/>
      <c r="E35" s="4"/>
      <c r="F35" s="54"/>
      <c r="G35" s="4"/>
      <c r="H35" s="4"/>
      <c r="I35" s="4"/>
      <c r="J35" s="4"/>
      <c r="K35" s="45"/>
    </row>
    <row r="36" spans="1:11" x14ac:dyDescent="0.5">
      <c r="A36" s="4"/>
      <c r="B36" s="4"/>
      <c r="C36" s="4"/>
      <c r="D36" s="45"/>
      <c r="E36" s="4"/>
      <c r="F36" s="54"/>
      <c r="G36" s="4"/>
      <c r="H36" s="4"/>
      <c r="I36" s="4"/>
      <c r="J36" s="4"/>
      <c r="K36" s="45"/>
    </row>
    <row r="37" spans="1:11" x14ac:dyDescent="0.5">
      <c r="A37" s="4"/>
      <c r="B37" s="4"/>
      <c r="C37" s="4"/>
      <c r="D37" s="45"/>
      <c r="E37" s="4"/>
      <c r="F37" s="54"/>
      <c r="G37" s="4"/>
      <c r="H37" s="4"/>
      <c r="I37" s="4"/>
      <c r="J37" s="4"/>
      <c r="K37" s="45"/>
    </row>
    <row r="38" spans="1:11" x14ac:dyDescent="0.5">
      <c r="A38" s="4"/>
      <c r="B38" s="4"/>
      <c r="C38" s="4"/>
      <c r="D38" s="45"/>
      <c r="E38" s="4"/>
      <c r="F38" s="54"/>
      <c r="G38" s="4"/>
      <c r="H38" s="4"/>
      <c r="I38" s="4"/>
      <c r="J38" s="4"/>
      <c r="K38" s="45"/>
    </row>
    <row r="39" spans="1:11" x14ac:dyDescent="0.5">
      <c r="A39" s="4"/>
      <c r="B39" s="4"/>
      <c r="C39" s="4"/>
      <c r="D39" s="45"/>
      <c r="E39" s="4"/>
      <c r="F39" s="54"/>
      <c r="G39" s="4"/>
      <c r="H39" s="4"/>
      <c r="I39" s="4"/>
      <c r="J39" s="4"/>
      <c r="K39" s="45"/>
    </row>
    <row r="40" spans="1:11" x14ac:dyDescent="0.5">
      <c r="A40" s="4"/>
      <c r="B40" s="4"/>
      <c r="C40" s="4"/>
      <c r="D40" s="45"/>
      <c r="E40" s="4"/>
      <c r="F40" s="54"/>
      <c r="G40" s="4"/>
      <c r="H40" s="4"/>
      <c r="I40" s="4"/>
      <c r="J40" s="4"/>
      <c r="K40" s="45"/>
    </row>
  </sheetData>
  <mergeCells count="7">
    <mergeCell ref="F4:F6"/>
    <mergeCell ref="G4:G6"/>
    <mergeCell ref="H4:I4"/>
    <mergeCell ref="J4:J6"/>
    <mergeCell ref="K4:K6"/>
    <mergeCell ref="H5:H6"/>
    <mergeCell ref="I5:I6"/>
  </mergeCells>
  <pageMargins left="0.7" right="0.7" top="0.75" bottom="0.75" header="0.3" footer="0.3"/>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tabSelected="1" workbookViewId="0">
      <selection activeCell="C18" sqref="C18"/>
    </sheetView>
  </sheetViews>
  <sheetFormatPr defaultRowHeight="21.75" x14ac:dyDescent="0.5"/>
  <cols>
    <col min="1" max="1" width="10.7109375" customWidth="1"/>
    <col min="2" max="2" width="22.28515625" customWidth="1"/>
    <col min="3" max="3" width="14.28515625" bestFit="1" customWidth="1"/>
    <col min="4" max="4" width="15.7109375" customWidth="1"/>
    <col min="5" max="5" width="20.28515625" customWidth="1"/>
    <col min="6" max="6" width="26.85546875" customWidth="1"/>
    <col min="7" max="7" width="19.85546875" customWidth="1"/>
    <col min="8" max="8" width="35" customWidth="1"/>
    <col min="9" max="10" width="14.85546875" customWidth="1"/>
    <col min="11" max="11" width="16.85546875" customWidth="1"/>
    <col min="12" max="13" width="14.140625" customWidth="1"/>
    <col min="14" max="14" width="40.140625" customWidth="1"/>
  </cols>
  <sheetData>
    <row r="1" spans="1:14" x14ac:dyDescent="0.5">
      <c r="A1" s="1" t="s">
        <v>28</v>
      </c>
      <c r="B1" s="15" t="s">
        <v>0</v>
      </c>
      <c r="C1" s="16">
        <v>17.2</v>
      </c>
      <c r="D1" s="81" t="s">
        <v>215</v>
      </c>
      <c r="E1" s="65"/>
      <c r="F1" s="1">
        <v>2558</v>
      </c>
      <c r="G1" s="7" t="s">
        <v>45</v>
      </c>
      <c r="H1" s="1">
        <v>2560</v>
      </c>
      <c r="K1" s="1"/>
      <c r="L1" s="1"/>
      <c r="M1" s="1"/>
      <c r="N1" s="1"/>
    </row>
    <row r="2" spans="1:14" x14ac:dyDescent="0.5">
      <c r="A2" s="13" t="s">
        <v>54</v>
      </c>
      <c r="B2" s="18" t="s">
        <v>9</v>
      </c>
      <c r="C2" s="16">
        <v>17.2</v>
      </c>
      <c r="D2" s="82" t="s">
        <v>214</v>
      </c>
      <c r="E2" s="83"/>
      <c r="F2" s="1">
        <v>2015</v>
      </c>
      <c r="G2" s="7" t="s">
        <v>45</v>
      </c>
      <c r="H2" s="1">
        <v>2017</v>
      </c>
      <c r="K2" s="8"/>
      <c r="L2" s="8"/>
      <c r="M2" s="8"/>
      <c r="N2" s="8"/>
    </row>
    <row r="3" spans="1:14" x14ac:dyDescent="0.5">
      <c r="A3" s="14" t="s">
        <v>56</v>
      </c>
      <c r="B3" s="1"/>
      <c r="C3" s="2"/>
      <c r="D3" s="3"/>
      <c r="E3" s="8"/>
      <c r="F3" s="1"/>
      <c r="G3" s="7"/>
      <c r="H3" s="1"/>
      <c r="I3" s="8"/>
      <c r="J3" s="8"/>
      <c r="K3" s="8"/>
      <c r="L3" s="8"/>
      <c r="M3" s="8"/>
      <c r="N3" s="8"/>
    </row>
    <row r="4" spans="1:14" x14ac:dyDescent="0.5">
      <c r="A4" s="4"/>
      <c r="B4" s="4"/>
      <c r="C4" s="4"/>
      <c r="D4" s="4"/>
      <c r="E4" s="4"/>
      <c r="F4" s="4"/>
      <c r="G4" s="10"/>
      <c r="H4" s="84" t="s">
        <v>1</v>
      </c>
      <c r="I4" s="86" t="s">
        <v>82</v>
      </c>
      <c r="J4" s="86" t="s">
        <v>83</v>
      </c>
      <c r="K4" s="86" t="s">
        <v>84</v>
      </c>
      <c r="L4" s="92" t="s">
        <v>46</v>
      </c>
      <c r="M4" s="93"/>
      <c r="N4" s="89" t="s">
        <v>2</v>
      </c>
    </row>
    <row r="5" spans="1:14" x14ac:dyDescent="0.5">
      <c r="A5" s="4"/>
      <c r="B5" s="4"/>
      <c r="C5" s="4"/>
      <c r="D5" s="4"/>
      <c r="E5" s="4"/>
      <c r="F5" s="4"/>
      <c r="G5" s="10"/>
      <c r="H5" s="85"/>
      <c r="I5" s="91"/>
      <c r="J5" s="91"/>
      <c r="K5" s="87"/>
      <c r="L5" s="94"/>
      <c r="M5" s="95"/>
      <c r="N5" s="90"/>
    </row>
    <row r="6" spans="1:14" x14ac:dyDescent="0.5">
      <c r="A6" s="4"/>
      <c r="B6" s="4"/>
      <c r="C6" s="4"/>
      <c r="D6" s="4"/>
      <c r="E6" s="4"/>
      <c r="F6" s="4"/>
      <c r="G6" s="10"/>
      <c r="H6" s="85"/>
      <c r="I6" s="91"/>
      <c r="J6" s="91"/>
      <c r="K6" s="87"/>
      <c r="L6" s="24" t="s">
        <v>53</v>
      </c>
      <c r="M6" s="24" t="s">
        <v>216</v>
      </c>
      <c r="N6" s="90"/>
    </row>
    <row r="7" spans="1:14" x14ac:dyDescent="0.5">
      <c r="A7" s="96" t="s">
        <v>57</v>
      </c>
      <c r="B7" s="42" t="s">
        <v>58</v>
      </c>
      <c r="C7" s="42" t="s">
        <v>59</v>
      </c>
      <c r="D7" s="42" t="s">
        <v>60</v>
      </c>
      <c r="E7" s="42" t="s">
        <v>136</v>
      </c>
      <c r="F7" s="42" t="s">
        <v>137</v>
      </c>
      <c r="G7" s="42" t="s">
        <v>138</v>
      </c>
      <c r="H7" s="42" t="s">
        <v>139</v>
      </c>
      <c r="I7" s="42" t="s">
        <v>47</v>
      </c>
      <c r="J7" s="42" t="s">
        <v>48</v>
      </c>
      <c r="K7" s="42" t="s">
        <v>49</v>
      </c>
      <c r="L7" s="51" t="s">
        <v>50</v>
      </c>
      <c r="M7" s="42" t="s">
        <v>51</v>
      </c>
      <c r="N7" s="42" t="s">
        <v>140</v>
      </c>
    </row>
    <row r="8" spans="1:14" x14ac:dyDescent="0.5">
      <c r="A8" s="49">
        <v>4</v>
      </c>
      <c r="B8" s="73" t="s">
        <v>21</v>
      </c>
      <c r="C8" s="27">
        <v>36</v>
      </c>
      <c r="D8" s="68" t="s">
        <v>28</v>
      </c>
      <c r="E8" s="68" t="s">
        <v>10</v>
      </c>
      <c r="F8" s="71" t="s">
        <v>4</v>
      </c>
      <c r="G8" s="68" t="s">
        <v>141</v>
      </c>
      <c r="H8" s="68" t="s">
        <v>4</v>
      </c>
      <c r="I8" s="75">
        <v>2156</v>
      </c>
      <c r="J8" s="75">
        <v>2395</v>
      </c>
      <c r="K8" s="75">
        <v>2612</v>
      </c>
      <c r="L8" s="78">
        <f t="shared" ref="L8:L34" si="0">IF(I8&gt;0,((J8-I8)/I8)*100,0)</f>
        <v>11.085343228200371</v>
      </c>
      <c r="M8" s="78">
        <f>IF(J8&gt;0,((K8-J8)/J8)*100,0)</f>
        <v>9.0605427974947812</v>
      </c>
      <c r="N8" s="11" t="s">
        <v>14</v>
      </c>
    </row>
    <row r="9" spans="1:14" x14ac:dyDescent="0.5">
      <c r="A9" s="49">
        <v>4</v>
      </c>
      <c r="B9" s="73" t="s">
        <v>21</v>
      </c>
      <c r="C9" s="27">
        <v>36</v>
      </c>
      <c r="D9" s="68" t="s">
        <v>28</v>
      </c>
      <c r="E9" s="68" t="s">
        <v>142</v>
      </c>
      <c r="F9" s="70" t="s">
        <v>3</v>
      </c>
      <c r="G9" s="68" t="s">
        <v>143</v>
      </c>
      <c r="H9" s="68" t="s">
        <v>3</v>
      </c>
      <c r="I9" s="75">
        <v>1321065</v>
      </c>
      <c r="J9" s="75">
        <v>1418833</v>
      </c>
      <c r="K9" s="75">
        <v>1505718</v>
      </c>
      <c r="L9" s="78">
        <f t="shared" si="0"/>
        <v>7.4006956508574513</v>
      </c>
      <c r="M9" s="78">
        <f t="shared" ref="M9:M34" si="1">IF(J9&gt;0,((K9-J9)/J9)*100,0)</f>
        <v>6.1236946138129005</v>
      </c>
      <c r="N9" s="11" t="s">
        <v>15</v>
      </c>
    </row>
    <row r="10" spans="1:14" x14ac:dyDescent="0.5">
      <c r="A10" s="49">
        <v>4</v>
      </c>
      <c r="B10" s="73" t="s">
        <v>21</v>
      </c>
      <c r="C10" s="27">
        <v>36</v>
      </c>
      <c r="D10" s="68" t="s">
        <v>28</v>
      </c>
      <c r="E10" s="68" t="s">
        <v>144</v>
      </c>
      <c r="F10" s="71" t="s">
        <v>145</v>
      </c>
      <c r="G10" s="68" t="s">
        <v>146</v>
      </c>
      <c r="H10" s="68" t="s">
        <v>145</v>
      </c>
      <c r="I10" s="75">
        <v>1313150</v>
      </c>
      <c r="J10" s="75">
        <v>1410613</v>
      </c>
      <c r="K10" s="75">
        <v>1497063</v>
      </c>
      <c r="L10" s="78">
        <f t="shared" si="0"/>
        <v>7.4220766858317786</v>
      </c>
      <c r="M10" s="78">
        <f t="shared" si="1"/>
        <v>6.1285412795713636</v>
      </c>
      <c r="N10" s="11" t="s">
        <v>147</v>
      </c>
    </row>
    <row r="11" spans="1:14" x14ac:dyDescent="0.5">
      <c r="A11" s="49">
        <v>4</v>
      </c>
      <c r="B11" s="73" t="s">
        <v>21</v>
      </c>
      <c r="C11" s="27">
        <v>36</v>
      </c>
      <c r="D11" s="68" t="s">
        <v>28</v>
      </c>
      <c r="E11" s="68" t="s">
        <v>148</v>
      </c>
      <c r="F11" s="70" t="s">
        <v>149</v>
      </c>
      <c r="G11" s="68" t="s">
        <v>150</v>
      </c>
      <c r="H11" s="68" t="s">
        <v>149</v>
      </c>
      <c r="I11" s="75">
        <v>7915</v>
      </c>
      <c r="J11" s="75">
        <v>8220</v>
      </c>
      <c r="K11" s="75">
        <v>8655</v>
      </c>
      <c r="L11" s="78">
        <f t="shared" si="0"/>
        <v>3.8534428300694881</v>
      </c>
      <c r="M11" s="78">
        <f t="shared" si="1"/>
        <v>5.2919708029197077</v>
      </c>
      <c r="N11" s="11" t="s">
        <v>151</v>
      </c>
    </row>
    <row r="12" spans="1:14" ht="24.75" x14ac:dyDescent="0.5">
      <c r="A12" s="49">
        <v>4</v>
      </c>
      <c r="B12" s="73" t="s">
        <v>21</v>
      </c>
      <c r="C12" s="27">
        <v>36</v>
      </c>
      <c r="D12" s="68" t="s">
        <v>28</v>
      </c>
      <c r="E12" s="68" t="s">
        <v>152</v>
      </c>
      <c r="F12" s="71" t="s">
        <v>153</v>
      </c>
      <c r="G12" s="68" t="s">
        <v>154</v>
      </c>
      <c r="H12" s="68" t="s">
        <v>212</v>
      </c>
      <c r="I12" s="75">
        <v>643806</v>
      </c>
      <c r="J12" s="75">
        <v>697011</v>
      </c>
      <c r="K12" s="75">
        <v>752652</v>
      </c>
      <c r="L12" s="78">
        <f t="shared" si="0"/>
        <v>8.2641354693805269</v>
      </c>
      <c r="M12" s="78">
        <f t="shared" si="1"/>
        <v>7.9828008453238191</v>
      </c>
      <c r="N12" s="11" t="s">
        <v>155</v>
      </c>
    </row>
    <row r="13" spans="1:14" x14ac:dyDescent="0.5">
      <c r="A13" s="49">
        <v>4</v>
      </c>
      <c r="B13" s="73" t="s">
        <v>21</v>
      </c>
      <c r="C13" s="27">
        <v>36</v>
      </c>
      <c r="D13" s="68" t="s">
        <v>28</v>
      </c>
      <c r="E13" s="68" t="s">
        <v>156</v>
      </c>
      <c r="F13" s="70" t="s">
        <v>145</v>
      </c>
      <c r="G13" s="68" t="s">
        <v>157</v>
      </c>
      <c r="H13" s="68" t="s">
        <v>145</v>
      </c>
      <c r="I13" s="75">
        <v>638875</v>
      </c>
      <c r="J13" s="75">
        <v>691857</v>
      </c>
      <c r="K13" s="75">
        <v>747193</v>
      </c>
      <c r="L13" s="78">
        <f t="shared" si="0"/>
        <v>8.2930150655449033</v>
      </c>
      <c r="M13" s="78">
        <f t="shared" si="1"/>
        <v>7.9981845959497404</v>
      </c>
      <c r="N13" s="11" t="s">
        <v>147</v>
      </c>
    </row>
    <row r="14" spans="1:14" x14ac:dyDescent="0.5">
      <c r="A14" s="49">
        <v>4</v>
      </c>
      <c r="B14" s="73" t="s">
        <v>21</v>
      </c>
      <c r="C14" s="27">
        <v>36</v>
      </c>
      <c r="D14" s="68" t="s">
        <v>28</v>
      </c>
      <c r="E14" s="68" t="s">
        <v>158</v>
      </c>
      <c r="F14" s="71" t="s">
        <v>149</v>
      </c>
      <c r="G14" s="68" t="s">
        <v>159</v>
      </c>
      <c r="H14" s="68" t="s">
        <v>149</v>
      </c>
      <c r="I14" s="75">
        <v>4931</v>
      </c>
      <c r="J14" s="75">
        <v>5154</v>
      </c>
      <c r="K14" s="75">
        <v>5459</v>
      </c>
      <c r="L14" s="78">
        <f t="shared" si="0"/>
        <v>4.5224092476171167</v>
      </c>
      <c r="M14" s="78">
        <f t="shared" si="1"/>
        <v>5.9177337989910743</v>
      </c>
      <c r="N14" s="11" t="s">
        <v>151</v>
      </c>
    </row>
    <row r="15" spans="1:14" ht="24.75" x14ac:dyDescent="0.5">
      <c r="A15" s="49">
        <v>4</v>
      </c>
      <c r="B15" s="73" t="s">
        <v>21</v>
      </c>
      <c r="C15" s="27">
        <v>36</v>
      </c>
      <c r="D15" s="68" t="s">
        <v>28</v>
      </c>
      <c r="E15" s="68" t="s">
        <v>160</v>
      </c>
      <c r="F15" s="70" t="s">
        <v>161</v>
      </c>
      <c r="G15" s="68" t="s">
        <v>162</v>
      </c>
      <c r="H15" s="68" t="s">
        <v>213</v>
      </c>
      <c r="I15" s="75">
        <v>677259</v>
      </c>
      <c r="J15" s="75">
        <v>721822</v>
      </c>
      <c r="K15" s="75">
        <v>753066</v>
      </c>
      <c r="L15" s="78">
        <f t="shared" si="0"/>
        <v>6.5799051766015664</v>
      </c>
      <c r="M15" s="78">
        <f t="shared" si="1"/>
        <v>4.3284909576045063</v>
      </c>
      <c r="N15" s="11" t="s">
        <v>163</v>
      </c>
    </row>
    <row r="16" spans="1:14" x14ac:dyDescent="0.5">
      <c r="A16" s="49">
        <v>4</v>
      </c>
      <c r="B16" s="73" t="s">
        <v>21</v>
      </c>
      <c r="C16" s="27">
        <v>36</v>
      </c>
      <c r="D16" s="68" t="s">
        <v>28</v>
      </c>
      <c r="E16" s="68" t="s">
        <v>164</v>
      </c>
      <c r="F16" s="71" t="s">
        <v>145</v>
      </c>
      <c r="G16" s="68" t="s">
        <v>165</v>
      </c>
      <c r="H16" s="68" t="s">
        <v>145</v>
      </c>
      <c r="I16" s="75">
        <v>674275</v>
      </c>
      <c r="J16" s="75">
        <v>718756</v>
      </c>
      <c r="K16" s="75">
        <v>749870</v>
      </c>
      <c r="L16" s="78">
        <f t="shared" si="0"/>
        <v>6.5968632976159585</v>
      </c>
      <c r="M16" s="78">
        <f t="shared" si="1"/>
        <v>4.328868211187106</v>
      </c>
      <c r="N16" s="11" t="s">
        <v>147</v>
      </c>
    </row>
    <row r="17" spans="1:14" x14ac:dyDescent="0.5">
      <c r="A17" s="49">
        <v>4</v>
      </c>
      <c r="B17" s="73" t="s">
        <v>21</v>
      </c>
      <c r="C17" s="27">
        <v>36</v>
      </c>
      <c r="D17" s="68" t="s">
        <v>28</v>
      </c>
      <c r="E17" s="68" t="s">
        <v>166</v>
      </c>
      <c r="F17" s="70" t="s">
        <v>149</v>
      </c>
      <c r="G17" s="68" t="s">
        <v>167</v>
      </c>
      <c r="H17" s="68" t="s">
        <v>149</v>
      </c>
      <c r="I17" s="75">
        <v>2984</v>
      </c>
      <c r="J17" s="75">
        <v>3066</v>
      </c>
      <c r="K17" s="75">
        <v>3196</v>
      </c>
      <c r="L17" s="78">
        <f t="shared" si="0"/>
        <v>2.7479892761394105</v>
      </c>
      <c r="M17" s="78">
        <f t="shared" si="1"/>
        <v>4.2400521852576647</v>
      </c>
      <c r="N17" s="11" t="s">
        <v>151</v>
      </c>
    </row>
    <row r="18" spans="1:14" x14ac:dyDescent="0.5">
      <c r="A18" s="49">
        <v>4</v>
      </c>
      <c r="B18" s="73" t="s">
        <v>21</v>
      </c>
      <c r="C18" s="27">
        <v>36</v>
      </c>
      <c r="D18" s="68" t="s">
        <v>28</v>
      </c>
      <c r="E18" s="68" t="s">
        <v>168</v>
      </c>
      <c r="F18" s="71" t="s">
        <v>5</v>
      </c>
      <c r="G18" s="68" t="s">
        <v>169</v>
      </c>
      <c r="H18" s="68" t="s">
        <v>5</v>
      </c>
      <c r="I18" s="75">
        <v>1.95</v>
      </c>
      <c r="J18" s="75">
        <v>1.99</v>
      </c>
      <c r="K18" s="75">
        <v>2.0099999999999998</v>
      </c>
      <c r="L18" s="78">
        <f t="shared" si="0"/>
        <v>2.0512820512820529</v>
      </c>
      <c r="M18" s="78">
        <f t="shared" si="1"/>
        <v>1.0050251256281304</v>
      </c>
      <c r="N18" s="80" t="s">
        <v>6</v>
      </c>
    </row>
    <row r="19" spans="1:14" x14ac:dyDescent="0.5">
      <c r="A19" s="49">
        <v>4</v>
      </c>
      <c r="B19" s="73" t="s">
        <v>21</v>
      </c>
      <c r="C19" s="27">
        <v>36</v>
      </c>
      <c r="D19" s="68" t="s">
        <v>28</v>
      </c>
      <c r="E19" s="68" t="s">
        <v>170</v>
      </c>
      <c r="F19" s="70" t="s">
        <v>145</v>
      </c>
      <c r="G19" s="68" t="s">
        <v>171</v>
      </c>
      <c r="H19" s="68" t="s">
        <v>145</v>
      </c>
      <c r="I19" s="75">
        <v>1.95</v>
      </c>
      <c r="J19" s="75">
        <v>1.99</v>
      </c>
      <c r="K19" s="75">
        <v>2.0099999999999998</v>
      </c>
      <c r="L19" s="78">
        <f t="shared" si="0"/>
        <v>2.0512820512820529</v>
      </c>
      <c r="M19" s="78">
        <f t="shared" si="1"/>
        <v>1.0050251256281304</v>
      </c>
      <c r="N19" s="11" t="s">
        <v>147</v>
      </c>
    </row>
    <row r="20" spans="1:14" x14ac:dyDescent="0.5">
      <c r="A20" s="49">
        <v>4</v>
      </c>
      <c r="B20" s="73" t="s">
        <v>21</v>
      </c>
      <c r="C20" s="27">
        <v>36</v>
      </c>
      <c r="D20" s="68" t="s">
        <v>28</v>
      </c>
      <c r="E20" s="68" t="s">
        <v>172</v>
      </c>
      <c r="F20" s="71" t="s">
        <v>149</v>
      </c>
      <c r="G20" s="68" t="s">
        <v>173</v>
      </c>
      <c r="H20" s="68" t="s">
        <v>149</v>
      </c>
      <c r="I20" s="75">
        <v>2.4900000000000002</v>
      </c>
      <c r="J20" s="75">
        <v>2.52</v>
      </c>
      <c r="K20" s="75">
        <v>2.5099999999999998</v>
      </c>
      <c r="L20" s="78">
        <f t="shared" si="0"/>
        <v>1.2048192771084258</v>
      </c>
      <c r="M20" s="78">
        <f t="shared" si="1"/>
        <v>-0.39682539682540602</v>
      </c>
      <c r="N20" s="11" t="s">
        <v>151</v>
      </c>
    </row>
    <row r="21" spans="1:14" x14ac:dyDescent="0.5">
      <c r="A21" s="49">
        <v>4</v>
      </c>
      <c r="B21" s="73" t="s">
        <v>21</v>
      </c>
      <c r="C21" s="27">
        <v>36</v>
      </c>
      <c r="D21" s="68" t="s">
        <v>28</v>
      </c>
      <c r="E21" s="68" t="s">
        <v>174</v>
      </c>
      <c r="F21" s="70" t="s">
        <v>18</v>
      </c>
      <c r="G21" s="68" t="s">
        <v>175</v>
      </c>
      <c r="H21" s="68" t="s">
        <v>18</v>
      </c>
      <c r="I21" s="75"/>
      <c r="J21" s="75"/>
      <c r="K21" s="75"/>
      <c r="L21" s="78">
        <f t="shared" si="0"/>
        <v>0</v>
      </c>
      <c r="M21" s="78">
        <f t="shared" si="1"/>
        <v>0</v>
      </c>
      <c r="N21" s="80" t="s">
        <v>19</v>
      </c>
    </row>
    <row r="22" spans="1:14" x14ac:dyDescent="0.5">
      <c r="A22" s="49">
        <v>4</v>
      </c>
      <c r="B22" s="73" t="s">
        <v>21</v>
      </c>
      <c r="C22" s="27">
        <v>36</v>
      </c>
      <c r="D22" s="68" t="s">
        <v>28</v>
      </c>
      <c r="E22" s="68" t="s">
        <v>176</v>
      </c>
      <c r="F22" s="71" t="s">
        <v>177</v>
      </c>
      <c r="G22" s="68" t="s">
        <v>178</v>
      </c>
      <c r="H22" s="68" t="s">
        <v>177</v>
      </c>
      <c r="I22" s="75">
        <v>671</v>
      </c>
      <c r="J22" s="75">
        <v>695</v>
      </c>
      <c r="K22" s="75">
        <v>723</v>
      </c>
      <c r="L22" s="78">
        <f t="shared" si="0"/>
        <v>3.5767511177347244</v>
      </c>
      <c r="M22" s="78">
        <f t="shared" si="1"/>
        <v>4.028776978417266</v>
      </c>
      <c r="N22" s="11" t="s">
        <v>179</v>
      </c>
    </row>
    <row r="23" spans="1:14" x14ac:dyDescent="0.5">
      <c r="A23" s="49">
        <v>4</v>
      </c>
      <c r="B23" s="73" t="s">
        <v>21</v>
      </c>
      <c r="C23" s="27">
        <v>36</v>
      </c>
      <c r="D23" s="68" t="s">
        <v>28</v>
      </c>
      <c r="E23" s="68" t="s">
        <v>180</v>
      </c>
      <c r="F23" s="70" t="s">
        <v>145</v>
      </c>
      <c r="G23" s="68" t="s">
        <v>181</v>
      </c>
      <c r="H23" s="68" t="s">
        <v>145</v>
      </c>
      <c r="I23" s="75">
        <v>669</v>
      </c>
      <c r="J23" s="75">
        <v>693</v>
      </c>
      <c r="K23" s="75">
        <v>720</v>
      </c>
      <c r="L23" s="78">
        <f t="shared" si="0"/>
        <v>3.5874439461883409</v>
      </c>
      <c r="M23" s="78">
        <f t="shared" si="1"/>
        <v>3.8961038961038961</v>
      </c>
      <c r="N23" s="11" t="s">
        <v>147</v>
      </c>
    </row>
    <row r="24" spans="1:14" x14ac:dyDescent="0.5">
      <c r="A24" s="49">
        <v>4</v>
      </c>
      <c r="B24" s="73" t="s">
        <v>21</v>
      </c>
      <c r="C24" s="27">
        <v>36</v>
      </c>
      <c r="D24" s="68" t="s">
        <v>28</v>
      </c>
      <c r="E24" s="68" t="s">
        <v>182</v>
      </c>
      <c r="F24" s="71" t="s">
        <v>149</v>
      </c>
      <c r="G24" s="68" t="s">
        <v>183</v>
      </c>
      <c r="H24" s="68" t="s">
        <v>149</v>
      </c>
      <c r="I24" s="75">
        <v>966</v>
      </c>
      <c r="J24" s="75">
        <v>1001</v>
      </c>
      <c r="K24" s="75">
        <v>1036</v>
      </c>
      <c r="L24" s="78">
        <f t="shared" si="0"/>
        <v>3.6231884057971016</v>
      </c>
      <c r="M24" s="78">
        <f t="shared" si="1"/>
        <v>3.4965034965034967</v>
      </c>
      <c r="N24" s="11" t="s">
        <v>151</v>
      </c>
    </row>
    <row r="25" spans="1:14" x14ac:dyDescent="0.5">
      <c r="A25" s="49">
        <v>4</v>
      </c>
      <c r="B25" s="73" t="s">
        <v>21</v>
      </c>
      <c r="C25" s="27">
        <v>36</v>
      </c>
      <c r="D25" s="68" t="s">
        <v>28</v>
      </c>
      <c r="E25" s="68" t="s">
        <v>184</v>
      </c>
      <c r="F25" s="70" t="s">
        <v>185</v>
      </c>
      <c r="G25" s="68" t="s">
        <v>186</v>
      </c>
      <c r="H25" s="68" t="s">
        <v>185</v>
      </c>
      <c r="I25" s="75">
        <v>820</v>
      </c>
      <c r="J25" s="75">
        <v>845</v>
      </c>
      <c r="K25" s="75">
        <v>873</v>
      </c>
      <c r="L25" s="78">
        <f t="shared" si="0"/>
        <v>3.0487804878048781</v>
      </c>
      <c r="M25" s="78">
        <f t="shared" si="1"/>
        <v>3.3136094674556213</v>
      </c>
      <c r="N25" s="11" t="s">
        <v>12</v>
      </c>
    </row>
    <row r="26" spans="1:14" x14ac:dyDescent="0.5">
      <c r="A26" s="49">
        <v>4</v>
      </c>
      <c r="B26" s="73" t="s">
        <v>21</v>
      </c>
      <c r="C26" s="27">
        <v>36</v>
      </c>
      <c r="D26" s="68" t="s">
        <v>28</v>
      </c>
      <c r="E26" s="68" t="s">
        <v>187</v>
      </c>
      <c r="F26" s="71" t="s">
        <v>145</v>
      </c>
      <c r="G26" s="68" t="s">
        <v>188</v>
      </c>
      <c r="H26" s="68" t="s">
        <v>145</v>
      </c>
      <c r="I26" s="75">
        <v>817</v>
      </c>
      <c r="J26" s="75">
        <v>843</v>
      </c>
      <c r="K26" s="75">
        <v>871</v>
      </c>
      <c r="L26" s="78">
        <f t="shared" si="0"/>
        <v>3.1823745410036719</v>
      </c>
      <c r="M26" s="78">
        <f t="shared" si="1"/>
        <v>3.3214709371292996</v>
      </c>
      <c r="N26" s="11" t="s">
        <v>147</v>
      </c>
    </row>
    <row r="27" spans="1:14" x14ac:dyDescent="0.5">
      <c r="A27" s="49">
        <v>4</v>
      </c>
      <c r="B27" s="73" t="s">
        <v>21</v>
      </c>
      <c r="C27" s="27">
        <v>36</v>
      </c>
      <c r="D27" s="68" t="s">
        <v>28</v>
      </c>
      <c r="E27" s="68" t="s">
        <v>189</v>
      </c>
      <c r="F27" s="70" t="s">
        <v>149</v>
      </c>
      <c r="G27" s="68" t="s">
        <v>190</v>
      </c>
      <c r="H27" s="68" t="s">
        <v>149</v>
      </c>
      <c r="I27" s="75">
        <v>1089</v>
      </c>
      <c r="J27" s="75">
        <v>1123</v>
      </c>
      <c r="K27" s="75">
        <v>1163</v>
      </c>
      <c r="L27" s="78">
        <f t="shared" si="0"/>
        <v>3.1221303948576673</v>
      </c>
      <c r="M27" s="78">
        <f t="shared" si="1"/>
        <v>3.5618878005342829</v>
      </c>
      <c r="N27" s="11" t="s">
        <v>151</v>
      </c>
    </row>
    <row r="28" spans="1:14" x14ac:dyDescent="0.5">
      <c r="A28" s="49">
        <v>4</v>
      </c>
      <c r="B28" s="73" t="s">
        <v>21</v>
      </c>
      <c r="C28" s="27">
        <v>36</v>
      </c>
      <c r="D28" s="68" t="s">
        <v>28</v>
      </c>
      <c r="E28" s="68" t="s">
        <v>191</v>
      </c>
      <c r="F28" s="71" t="s">
        <v>192</v>
      </c>
      <c r="G28" s="68" t="s">
        <v>193</v>
      </c>
      <c r="H28" s="68" t="s">
        <v>192</v>
      </c>
      <c r="I28" s="75">
        <v>394</v>
      </c>
      <c r="J28" s="75">
        <v>406</v>
      </c>
      <c r="K28" s="75">
        <v>420</v>
      </c>
      <c r="L28" s="78">
        <f t="shared" si="0"/>
        <v>3.0456852791878175</v>
      </c>
      <c r="M28" s="78">
        <f t="shared" si="1"/>
        <v>3.4482758620689653</v>
      </c>
      <c r="N28" s="11" t="s">
        <v>13</v>
      </c>
    </row>
    <row r="29" spans="1:14" x14ac:dyDescent="0.5">
      <c r="A29" s="49">
        <v>4</v>
      </c>
      <c r="B29" s="73" t="s">
        <v>21</v>
      </c>
      <c r="C29" s="27">
        <v>36</v>
      </c>
      <c r="D29" s="68" t="s">
        <v>28</v>
      </c>
      <c r="E29" s="68" t="s">
        <v>194</v>
      </c>
      <c r="F29" s="70" t="s">
        <v>145</v>
      </c>
      <c r="G29" s="68" t="s">
        <v>195</v>
      </c>
      <c r="H29" s="68" t="s">
        <v>145</v>
      </c>
      <c r="I29" s="75">
        <v>394</v>
      </c>
      <c r="J29" s="75">
        <v>406</v>
      </c>
      <c r="K29" s="75">
        <v>420</v>
      </c>
      <c r="L29" s="78">
        <f t="shared" si="0"/>
        <v>3.0456852791878175</v>
      </c>
      <c r="M29" s="78">
        <f t="shared" si="1"/>
        <v>3.4482758620689653</v>
      </c>
      <c r="N29" s="11" t="s">
        <v>147</v>
      </c>
    </row>
    <row r="30" spans="1:14" x14ac:dyDescent="0.5">
      <c r="A30" s="49">
        <v>4</v>
      </c>
      <c r="B30" s="73" t="s">
        <v>21</v>
      </c>
      <c r="C30" s="27">
        <v>36</v>
      </c>
      <c r="D30" s="68" t="s">
        <v>28</v>
      </c>
      <c r="E30" s="68" t="s">
        <v>196</v>
      </c>
      <c r="F30" s="71" t="s">
        <v>149</v>
      </c>
      <c r="G30" s="68" t="s">
        <v>197</v>
      </c>
      <c r="H30" s="68" t="s">
        <v>149</v>
      </c>
      <c r="I30" s="75">
        <v>462</v>
      </c>
      <c r="J30" s="75">
        <v>483</v>
      </c>
      <c r="K30" s="75">
        <v>494</v>
      </c>
      <c r="L30" s="78">
        <f t="shared" si="0"/>
        <v>4.5454545454545459</v>
      </c>
      <c r="M30" s="78">
        <f t="shared" si="1"/>
        <v>2.2774327122153206</v>
      </c>
      <c r="N30" s="11" t="s">
        <v>151</v>
      </c>
    </row>
    <row r="31" spans="1:14" x14ac:dyDescent="0.5">
      <c r="A31" s="49">
        <v>4</v>
      </c>
      <c r="B31" s="73" t="s">
        <v>21</v>
      </c>
      <c r="C31" s="27">
        <v>36</v>
      </c>
      <c r="D31" s="68" t="s">
        <v>28</v>
      </c>
      <c r="E31" s="68" t="s">
        <v>20</v>
      </c>
      <c r="F31" s="70" t="s">
        <v>16</v>
      </c>
      <c r="G31" s="68" t="s">
        <v>198</v>
      </c>
      <c r="H31" s="68" t="s">
        <v>16</v>
      </c>
      <c r="I31" s="75">
        <v>0</v>
      </c>
      <c r="J31" s="75">
        <v>0</v>
      </c>
      <c r="K31" s="75">
        <v>0</v>
      </c>
      <c r="L31" s="78">
        <f t="shared" si="0"/>
        <v>0</v>
      </c>
      <c r="M31" s="78">
        <f t="shared" si="1"/>
        <v>0</v>
      </c>
      <c r="N31" s="80" t="s">
        <v>17</v>
      </c>
    </row>
    <row r="32" spans="1:14" x14ac:dyDescent="0.5">
      <c r="A32" s="49">
        <v>4</v>
      </c>
      <c r="B32" s="73" t="s">
        <v>21</v>
      </c>
      <c r="C32" s="27">
        <v>36</v>
      </c>
      <c r="D32" s="68" t="s">
        <v>28</v>
      </c>
      <c r="E32" s="68" t="s">
        <v>199</v>
      </c>
      <c r="F32" s="71" t="s">
        <v>177</v>
      </c>
      <c r="G32" s="68" t="s">
        <v>200</v>
      </c>
      <c r="H32" s="68" t="s">
        <v>177</v>
      </c>
      <c r="I32" s="75">
        <v>1298</v>
      </c>
      <c r="J32" s="75">
        <v>1468</v>
      </c>
      <c r="K32" s="75">
        <v>1640</v>
      </c>
      <c r="L32" s="78">
        <f t="shared" si="0"/>
        <v>13.097072419106318</v>
      </c>
      <c r="M32" s="78">
        <f t="shared" si="1"/>
        <v>11.716621253405995</v>
      </c>
      <c r="N32" s="11" t="s">
        <v>179</v>
      </c>
    </row>
    <row r="33" spans="1:14" x14ac:dyDescent="0.5">
      <c r="A33" s="49">
        <v>4</v>
      </c>
      <c r="B33" s="73" t="s">
        <v>21</v>
      </c>
      <c r="C33" s="27">
        <v>36</v>
      </c>
      <c r="D33" s="68" t="s">
        <v>28</v>
      </c>
      <c r="E33" s="68" t="s">
        <v>201</v>
      </c>
      <c r="F33" s="70" t="s">
        <v>145</v>
      </c>
      <c r="G33" s="68" t="s">
        <v>202</v>
      </c>
      <c r="H33" s="68" t="s">
        <v>145</v>
      </c>
      <c r="I33" s="75">
        <v>1284</v>
      </c>
      <c r="J33" s="75">
        <v>1452</v>
      </c>
      <c r="K33" s="75">
        <v>1622</v>
      </c>
      <c r="L33" s="78">
        <f t="shared" si="0"/>
        <v>13.084112149532709</v>
      </c>
      <c r="M33" s="78">
        <f t="shared" si="1"/>
        <v>11.707988980716253</v>
      </c>
      <c r="N33" s="11" t="s">
        <v>147</v>
      </c>
    </row>
    <row r="34" spans="1:14" x14ac:dyDescent="0.5">
      <c r="A34" s="49">
        <v>4</v>
      </c>
      <c r="B34" s="74" t="s">
        <v>21</v>
      </c>
      <c r="C34" s="28">
        <v>36</v>
      </c>
      <c r="D34" s="69" t="s">
        <v>28</v>
      </c>
      <c r="E34" s="69" t="s">
        <v>203</v>
      </c>
      <c r="F34" s="72" t="s">
        <v>149</v>
      </c>
      <c r="G34" s="69" t="s">
        <v>204</v>
      </c>
      <c r="H34" s="69" t="s">
        <v>149</v>
      </c>
      <c r="I34" s="76">
        <v>15</v>
      </c>
      <c r="J34" s="76">
        <v>16</v>
      </c>
      <c r="K34" s="76">
        <v>18</v>
      </c>
      <c r="L34" s="77">
        <f t="shared" si="0"/>
        <v>6.666666666666667</v>
      </c>
      <c r="M34" s="79">
        <f t="shared" si="1"/>
        <v>12.5</v>
      </c>
      <c r="N34" s="29" t="s">
        <v>151</v>
      </c>
    </row>
    <row r="35" spans="1:14" x14ac:dyDescent="0.5">
      <c r="A35" s="4"/>
      <c r="B35" s="4"/>
      <c r="C35" s="4"/>
      <c r="D35" s="4"/>
      <c r="E35" s="4"/>
      <c r="F35" s="4"/>
      <c r="G35" s="6"/>
      <c r="H35" s="5"/>
      <c r="I35" s="5"/>
      <c r="J35" s="5"/>
      <c r="K35" s="5"/>
      <c r="L35" s="5"/>
      <c r="M35" s="5"/>
      <c r="N35" s="5"/>
    </row>
    <row r="36" spans="1:14" x14ac:dyDescent="0.5">
      <c r="A36" s="4"/>
      <c r="B36" s="14" t="s">
        <v>90</v>
      </c>
      <c r="C36" s="21"/>
      <c r="D36" s="21"/>
      <c r="E36" s="21"/>
      <c r="F36" s="21"/>
      <c r="G36" s="30"/>
      <c r="H36" s="31"/>
      <c r="I36" s="21"/>
      <c r="J36" s="23"/>
      <c r="K36" s="32"/>
      <c r="L36" s="32"/>
      <c r="M36" s="32"/>
      <c r="N36" s="5">
        <v>1</v>
      </c>
    </row>
    <row r="37" spans="1:14" x14ac:dyDescent="0.5">
      <c r="A37" s="4"/>
      <c r="B37" s="14" t="s">
        <v>89</v>
      </c>
      <c r="C37" s="21"/>
      <c r="D37" s="21"/>
      <c r="E37" s="21"/>
      <c r="F37" s="21"/>
      <c r="G37" s="30"/>
      <c r="H37" s="31"/>
      <c r="I37" s="23"/>
      <c r="J37" s="23"/>
      <c r="K37" s="32"/>
      <c r="L37" s="32"/>
      <c r="M37" s="32"/>
      <c r="N37" s="5">
        <v>118</v>
      </c>
    </row>
    <row r="38" spans="1:14" x14ac:dyDescent="0.5">
      <c r="A38" s="4"/>
      <c r="B38" s="14" t="s">
        <v>88</v>
      </c>
      <c r="C38" s="21"/>
      <c r="D38" s="21"/>
      <c r="E38" s="21"/>
      <c r="F38" s="21"/>
      <c r="G38" s="30"/>
      <c r="H38" s="31"/>
      <c r="I38" s="23"/>
      <c r="J38" s="23"/>
      <c r="K38" s="32"/>
      <c r="L38" s="32"/>
      <c r="M38" s="32"/>
      <c r="N38" s="5">
        <v>17</v>
      </c>
    </row>
    <row r="39" spans="1:14" x14ac:dyDescent="0.5">
      <c r="A39" s="4"/>
      <c r="B39" s="14" t="s">
        <v>87</v>
      </c>
      <c r="C39" s="21"/>
      <c r="D39" s="21"/>
      <c r="E39" s="21"/>
      <c r="F39" s="21"/>
      <c r="G39" s="30"/>
      <c r="H39" s="31"/>
      <c r="I39" s="23"/>
      <c r="J39" s="23"/>
      <c r="K39" s="32"/>
      <c r="L39" s="32"/>
      <c r="M39" s="32"/>
      <c r="N39" s="33"/>
    </row>
    <row r="40" spans="1:14" x14ac:dyDescent="0.5">
      <c r="A40" s="4"/>
      <c r="B40" s="14" t="s">
        <v>91</v>
      </c>
      <c r="C40" s="21"/>
      <c r="D40" s="21"/>
      <c r="E40" s="21"/>
      <c r="F40" s="21"/>
      <c r="G40" s="30"/>
      <c r="H40" s="31"/>
      <c r="I40" s="23"/>
      <c r="J40" s="23"/>
      <c r="K40" s="32"/>
      <c r="L40" s="32"/>
      <c r="M40" s="32"/>
      <c r="N40" s="32"/>
    </row>
    <row r="41" spans="1:14" x14ac:dyDescent="0.5">
      <c r="A41" s="4"/>
      <c r="B41" s="22" t="s">
        <v>86</v>
      </c>
      <c r="C41" s="21"/>
      <c r="D41" s="21"/>
      <c r="E41" s="21"/>
      <c r="F41" s="21"/>
      <c r="G41" s="30"/>
      <c r="H41" s="31"/>
      <c r="I41" s="22"/>
      <c r="J41" s="21"/>
      <c r="K41" s="33"/>
      <c r="L41" s="33"/>
      <c r="M41" s="33"/>
      <c r="N41" s="33"/>
    </row>
    <row r="42" spans="1:14" x14ac:dyDescent="0.5">
      <c r="A42" s="4"/>
      <c r="B42" s="22" t="s">
        <v>92</v>
      </c>
      <c r="C42" s="21"/>
      <c r="D42" s="21"/>
      <c r="E42" s="21"/>
      <c r="F42" s="21"/>
      <c r="G42" s="30"/>
      <c r="H42" s="31"/>
      <c r="I42" s="21"/>
      <c r="J42" s="21"/>
      <c r="K42" s="33"/>
      <c r="L42" s="33"/>
      <c r="M42" s="33"/>
      <c r="N42" s="33"/>
    </row>
  </sheetData>
  <mergeCells count="6">
    <mergeCell ref="N4:N6"/>
    <mergeCell ref="H4:H6"/>
    <mergeCell ref="I4:I6"/>
    <mergeCell ref="J4:J6"/>
    <mergeCell ref="K4:K6"/>
    <mergeCell ref="L4:M5"/>
  </mergeCells>
  <pageMargins left="0.7" right="0.7" top="0.75" bottom="0.75" header="0.3" footer="0.3"/>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SPB1701</vt:lpstr>
      <vt:lpstr>SPB1702</vt:lpstr>
    </vt:vector>
  </TitlesOfParts>
  <Company>Raja Image Co.,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Administrator</cp:lastModifiedBy>
  <cp:lastPrinted>2017-12-26T01:49:15Z</cp:lastPrinted>
  <dcterms:created xsi:type="dcterms:W3CDTF">1997-06-13T10:07:54Z</dcterms:created>
  <dcterms:modified xsi:type="dcterms:W3CDTF">2018-04-09T06:03:50Z</dcterms:modified>
</cp:coreProperties>
</file>