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1" sheetId="1" r:id="rId1"/>
  </sheets>
  <calcPr calcId="145621"/>
</workbook>
</file>

<file path=xl/calcChain.xml><?xml version="1.0" encoding="utf-8"?>
<calcChain xmlns="http://schemas.openxmlformats.org/spreadsheetml/2006/main">
  <c r="D25" i="1" l="1"/>
  <c r="C25" i="1"/>
  <c r="B25" i="1"/>
  <c r="D24" i="1"/>
  <c r="C24" i="1"/>
  <c r="B24" i="1"/>
  <c r="D23" i="1"/>
  <c r="C23" i="1"/>
  <c r="B23" i="1"/>
  <c r="D22" i="1"/>
  <c r="D16" i="1" s="1"/>
  <c r="C22" i="1"/>
  <c r="C16" i="1" s="1"/>
  <c r="B22" i="1"/>
  <c r="D20" i="1"/>
  <c r="C20" i="1"/>
  <c r="B20" i="1"/>
  <c r="D19" i="1"/>
  <c r="B19" i="1"/>
  <c r="D18" i="1"/>
  <c r="C18" i="1"/>
  <c r="B18" i="1"/>
  <c r="B16" i="1"/>
  <c r="B17" i="1" l="1"/>
  <c r="C17" i="1" l="1"/>
  <c r="D17" i="1" l="1"/>
</calcChain>
</file>

<file path=xl/sharedStrings.xml><?xml version="1.0" encoding="utf-8"?>
<sst xmlns="http://schemas.openxmlformats.org/spreadsheetml/2006/main" count="35" uniqueCount="20">
  <si>
    <t>หมายเหตุ  ... จำนวนเล็กน้อย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</si>
  <si>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</si>
  <si>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</si>
  <si>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</si>
  <si>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</si>
  <si>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</si>
  <si>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</si>
  <si>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</si>
  <si>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</si>
  <si>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</si>
  <si>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</si>
  <si>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</si>
  <si>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</si>
  <si>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หญิง</t>
  </si>
  <si>
    <t>ชาย</t>
  </si>
  <si>
    <t>รวม</t>
  </si>
  <si>
    <t>จำนวน (คน)</t>
  </si>
  <si>
    <t>สถานภาพแรงงาน</t>
  </si>
  <si>
    <t xml:space="preserve"> </t>
  </si>
  <si>
    <t>ตารางที่ 1  จำนวนและร้อยละของประชากร จำแนกตามสถานภาพแรงงาน และเพศ จังหวัดชลบุรีไตรมาสที่ 4/2561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</si>
</sst>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Fill="1"/>
    <xf numFmtId="187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  <xf numFmtId="0" fontId="1" fillId="0" borderId="3" xfId="0" applyFont="1" applyBorder="1"/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2" fillId="0" borderId="4" xfId="0" applyNumberFormat="1" applyFont="1" applyBorder="1" applyAlignment="1">
      <alignment horizontal="right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horizontal="right"/>
    </xf>
    <xf numFmtId="0" fontId="2" fillId="0" borderId="5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28"/>
  <sheetViews>
    <sheetView tabSelected="1" zoomScaleNormal="100" workbookViewId="0">
      <selection activeCell="B7" sqref="B7"/>
    </sheetView>
  </sheetViews>
  <sheetFormatPr defaultColWidth="9.09765625" defaultRowHeight="24" customHeight="1"/>
  <cols>
    <col min="1" max="1" width="17.8984375" style="1" customWidth="1"/>
    <col min="2" max="2" width="12.5" style="2" customWidth="1"/>
    <col min="3" max="4" width="12.5" style="1" customWidth="1"/>
    <col min="5" max="5" width="5.69921875" style="1" customWidth="1"/>
    <col min="6" max="6" width="5.19921875" style="1" customWidth="1"/>
    <col min="7" max="16384" width="9.09765625" style="1"/>
  </cols>
  <sheetData>
    <row r="1" spans="1:6" ht="33" customHeight="1">
      <c r="A1" s="21" t="s">
        <v>19</v>
      </c>
    </row>
    <row r="2" spans="1:6" ht="6" customHeight="1">
      <c r="A2" s="19"/>
      <c r="B2" s="20" t="s">
        <v>18</v>
      </c>
      <c r="C2" s="19"/>
      <c r="D2" s="19"/>
      <c r="E2" s="18"/>
    </row>
    <row r="3" spans="1:6" ht="27.75" customHeight="1">
      <c r="A3" s="39" t="s">
        <v>17</v>
      </c>
      <c r="B3" s="38" t="s">
        <v>16</v>
      </c>
      <c r="C3" s="38"/>
      <c r="D3" s="38"/>
      <c r="E3" s="22"/>
    </row>
    <row r="4" spans="1:6" s="14" customFormat="1" ht="27.75" customHeight="1">
      <c r="A4" s="40"/>
      <c r="B4" s="17" t="s">
        <v>15</v>
      </c>
      <c r="C4" s="16" t="s">
        <v>14</v>
      </c>
      <c r="D4" s="16" t="s">
        <v>13</v>
      </c>
      <c r="E4" s="15"/>
    </row>
    <row r="5" spans="1:6" s="6" customFormat="1" ht="24.95" customHeight="1">
      <c r="A5" s="24" t="s">
        <v>11</v>
      </c>
      <c r="B5" s="25">
        <v>1482204</v>
      </c>
      <c r="C5" s="25">
        <v>737067</v>
      </c>
      <c r="D5" s="25">
        <v>745137</v>
      </c>
      <c r="E5" s="26"/>
      <c r="F5" s="27"/>
    </row>
    <row r="6" spans="1:6" s="11" customFormat="1" ht="24.95" customHeight="1">
      <c r="A6" s="28" t="s">
        <v>10</v>
      </c>
      <c r="B6" s="29">
        <v>1065394</v>
      </c>
      <c r="C6" s="29">
        <v>585708</v>
      </c>
      <c r="D6" s="29">
        <v>479686</v>
      </c>
      <c r="E6" s="28"/>
      <c r="F6" s="30"/>
    </row>
    <row r="7" spans="1:6" s="6" customFormat="1" ht="24.95" customHeight="1">
      <c r="A7" s="31" t="s">
        <v>9</v>
      </c>
      <c r="B7" s="30">
        <v>1065394</v>
      </c>
      <c r="C7" s="30">
        <v>585708</v>
      </c>
      <c r="D7" s="30">
        <v>479686</v>
      </c>
      <c r="E7" s="32"/>
      <c r="F7" s="30"/>
    </row>
    <row r="8" spans="1:6" s="6" customFormat="1" ht="24.95" customHeight="1">
      <c r="A8" s="31" t="s">
        <v>8</v>
      </c>
      <c r="B8" s="30">
        <v>1058631</v>
      </c>
      <c r="C8" s="30">
        <v>579615</v>
      </c>
      <c r="D8" s="30">
        <v>479016</v>
      </c>
      <c r="E8" s="32"/>
      <c r="F8" s="30"/>
    </row>
    <row r="9" spans="1:6" s="6" customFormat="1" ht="24.95" customHeight="1">
      <c r="A9" s="31" t="s">
        <v>7</v>
      </c>
      <c r="B9" s="30">
        <v>6763</v>
      </c>
      <c r="C9" s="30">
        <v>6093</v>
      </c>
      <c r="D9" s="30">
        <v>670</v>
      </c>
      <c r="E9" s="32"/>
      <c r="F9" s="30"/>
    </row>
    <row r="10" spans="1:6" s="6" customFormat="1" ht="24.95" customHeight="1">
      <c r="A10" s="31" t="s">
        <v>6</v>
      </c>
      <c r="B10" s="30" t="s">
        <v>5</v>
      </c>
      <c r="C10" s="30" t="s">
        <v>5</v>
      </c>
      <c r="D10" s="30" t="s">
        <v>5</v>
      </c>
      <c r="E10" s="32"/>
      <c r="F10" s="30"/>
    </row>
    <row r="11" spans="1:6" s="11" customFormat="1" ht="24.95" customHeight="1">
      <c r="A11" s="28" t="s">
        <v>4</v>
      </c>
      <c r="B11" s="29">
        <v>416810</v>
      </c>
      <c r="C11" s="29">
        <v>151359</v>
      </c>
      <c r="D11" s="29">
        <v>265451</v>
      </c>
      <c r="E11" s="28"/>
      <c r="F11" s="30"/>
    </row>
    <row r="12" spans="1:6" s="6" customFormat="1" ht="24.95" customHeight="1">
      <c r="A12" s="31" t="s">
        <v>3</v>
      </c>
      <c r="B12" s="30">
        <v>142583</v>
      </c>
      <c r="C12" s="30">
        <v>11287</v>
      </c>
      <c r="D12" s="30">
        <v>131296</v>
      </c>
      <c r="E12" s="32"/>
      <c r="F12" s="30"/>
    </row>
    <row r="13" spans="1:6" s="6" customFormat="1" ht="24.95" customHeight="1">
      <c r="A13" s="31" t="s">
        <v>2</v>
      </c>
      <c r="B13" s="30">
        <v>90508</v>
      </c>
      <c r="C13" s="30">
        <v>37359</v>
      </c>
      <c r="D13" s="30">
        <v>53149</v>
      </c>
      <c r="E13" s="32"/>
      <c r="F13" s="30"/>
    </row>
    <row r="14" spans="1:6" s="6" customFormat="1" ht="24.95" customHeight="1">
      <c r="A14" s="33" t="s">
        <v>1</v>
      </c>
      <c r="B14" s="34">
        <v>183719</v>
      </c>
      <c r="C14" s="34">
        <v>102713</v>
      </c>
      <c r="D14" s="34">
        <v>81006</v>
      </c>
      <c r="E14" s="35"/>
      <c r="F14" s="34"/>
    </row>
    <row r="15" spans="1:6" s="6" customFormat="1" ht="33" customHeight="1">
      <c r="A15" s="22"/>
      <c r="B15" s="36" t="s">
        <v>12</v>
      </c>
      <c r="C15" s="37"/>
      <c r="D15" s="37"/>
      <c r="E15" s="23"/>
    </row>
    <row r="16" spans="1:6" s="6" customFormat="1" ht="24.95" customHeight="1">
      <c r="A16" s="11" t="s">
        <v>11</v>
      </c>
      <c r="B16" s="9">
        <f>SUM(B17,B22)</f>
        <v>100</v>
      </c>
      <c r="C16" s="9">
        <f>SUM(C17,C22)</f>
        <v>100</v>
      </c>
      <c r="D16" s="9">
        <f>SUM(D17,D22)</f>
        <v>100</v>
      </c>
      <c r="E16" s="10"/>
      <c r="F16" s="7"/>
    </row>
    <row r="17" spans="1:6" s="11" customFormat="1" ht="24.95" customHeight="1">
      <c r="A17" s="11" t="s">
        <v>10</v>
      </c>
      <c r="B17" s="9">
        <f>B6*100/$B$5</f>
        <v>71.879039592390797</v>
      </c>
      <c r="C17" s="9">
        <f>C6*100/$C$5</f>
        <v>79.46468909882006</v>
      </c>
      <c r="D17" s="9">
        <f t="shared" ref="D17:D25" si="0">D6*100/$D$5</f>
        <v>64.375544362982922</v>
      </c>
      <c r="E17" s="13"/>
      <c r="F17" s="12"/>
    </row>
    <row r="18" spans="1:6" s="6" customFormat="1" ht="24.95" customHeight="1">
      <c r="A18" s="6" t="s">
        <v>9</v>
      </c>
      <c r="B18" s="3">
        <f t="shared" ref="B18:B20" si="1">B7*100/$B$5</f>
        <v>71.879039592390797</v>
      </c>
      <c r="C18" s="3">
        <f t="shared" ref="C18:C20" si="2">C7*100/$C$5</f>
        <v>79.46468909882006</v>
      </c>
      <c r="D18" s="3">
        <f t="shared" si="0"/>
        <v>64.375544362982922</v>
      </c>
      <c r="E18" s="8"/>
      <c r="F18" s="7"/>
    </row>
    <row r="19" spans="1:6" s="6" customFormat="1" ht="24.95" customHeight="1">
      <c r="A19" s="6" t="s">
        <v>8</v>
      </c>
      <c r="B19" s="3">
        <f t="shared" si="1"/>
        <v>71.422759620133263</v>
      </c>
      <c r="C19" s="3">
        <v>78.7</v>
      </c>
      <c r="D19" s="3">
        <f t="shared" si="0"/>
        <v>64.285628012030003</v>
      </c>
      <c r="E19" s="8"/>
      <c r="F19" s="7"/>
    </row>
    <row r="20" spans="1:6" s="6" customFormat="1" ht="24.95" customHeight="1">
      <c r="A20" s="6" t="s">
        <v>7</v>
      </c>
      <c r="B20" s="3">
        <f t="shared" si="1"/>
        <v>0.45627997225752998</v>
      </c>
      <c r="C20" s="3">
        <f t="shared" si="2"/>
        <v>0.82665483599184331</v>
      </c>
      <c r="D20" s="3">
        <f t="shared" si="0"/>
        <v>8.9916350952912019E-2</v>
      </c>
      <c r="E20" s="8"/>
      <c r="F20" s="7"/>
    </row>
    <row r="21" spans="1:6" s="6" customFormat="1" ht="24.95" customHeight="1">
      <c r="A21" s="6" t="s">
        <v>6</v>
      </c>
      <c r="B21" s="3" t="s">
        <v>5</v>
      </c>
      <c r="C21" s="3" t="s">
        <v>5</v>
      </c>
      <c r="D21" s="3" t="s">
        <v>5</v>
      </c>
      <c r="E21" s="8"/>
      <c r="F21" s="7"/>
    </row>
    <row r="22" spans="1:6" s="11" customFormat="1" ht="24.95" customHeight="1">
      <c r="A22" s="11" t="s">
        <v>4</v>
      </c>
      <c r="B22" s="9">
        <f t="shared" ref="B22:B25" si="3">B11*100/$B$5</f>
        <v>28.120960407609211</v>
      </c>
      <c r="C22" s="9">
        <f t="shared" ref="C22:C25" si="4">C11*100/$C$5</f>
        <v>20.535310901179948</v>
      </c>
      <c r="D22" s="9">
        <f t="shared" si="0"/>
        <v>35.624455637017086</v>
      </c>
      <c r="E22" s="13"/>
      <c r="F22" s="12"/>
    </row>
    <row r="23" spans="1:6" s="6" customFormat="1" ht="24.95" customHeight="1">
      <c r="A23" s="6" t="s">
        <v>3</v>
      </c>
      <c r="B23" s="3">
        <f t="shared" si="3"/>
        <v>9.619660991334527</v>
      </c>
      <c r="C23" s="3">
        <f t="shared" si="4"/>
        <v>1.5313397560873028</v>
      </c>
      <c r="D23" s="3">
        <f t="shared" si="0"/>
        <v>17.620383902557517</v>
      </c>
      <c r="E23" s="8"/>
      <c r="F23" s="7"/>
    </row>
    <row r="24" spans="1:6" s="6" customFormat="1" ht="24.95" customHeight="1">
      <c r="A24" s="6" t="s">
        <v>2</v>
      </c>
      <c r="B24" s="3">
        <f t="shared" si="3"/>
        <v>6.1063119516611746</v>
      </c>
      <c r="C24" s="3">
        <f t="shared" si="4"/>
        <v>5.0686029899588503</v>
      </c>
      <c r="D24" s="3">
        <f t="shared" si="0"/>
        <v>7.1327822937258514</v>
      </c>
      <c r="E24" s="8"/>
      <c r="F24" s="7"/>
    </row>
    <row r="25" spans="1:6" s="6" customFormat="1" ht="24.95" customHeight="1">
      <c r="A25" s="10" t="s">
        <v>1</v>
      </c>
      <c r="B25" s="3">
        <f t="shared" si="3"/>
        <v>12.394987464613507</v>
      </c>
      <c r="C25" s="3">
        <f t="shared" si="4"/>
        <v>13.935368155133794</v>
      </c>
      <c r="D25" s="3">
        <f t="shared" si="0"/>
        <v>10.871289440733717</v>
      </c>
      <c r="E25" s="8"/>
    </row>
    <row r="26" spans="1:6" ht="5.0999999999999996" customHeight="1">
      <c r="A26" s="4"/>
      <c r="B26" s="5"/>
      <c r="C26" s="5"/>
      <c r="D26" s="4"/>
      <c r="E26" s="4"/>
    </row>
    <row r="27" spans="1:6" ht="6" customHeight="1"/>
    <row r="28" spans="1:6" ht="24" customHeight="1">
      <c r="A28" s="1" t="s">
        <v>0</v>
      </c>
      <c r="B28" s="3"/>
    </row>
  </sheetData>
  <mergeCells count="3">
    <mergeCell ref="B15:D15"/>
    <mergeCell ref="B3:D3"/>
    <mergeCell ref="A3:A4"/>
  </mergeCells>
  <pageMargins left="0.84" right="0.31496062992125984" top="0.98425196850393704" bottom="0.78740157480314965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2019-01-04T03:22:10Z</cp:lastPrinted>
  <dcterms:created xsi:type="dcterms:W3CDTF">2014-10-17T09:27:26Z</dcterms:created>
  <dcterms:modified xsi:type="dcterms:W3CDTF">2019-01-23T10:01:30Z</dcterms:modified>
</cp:coreProperties>
</file>