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720" yWindow="75" windowWidth="8190" windowHeight="8010" tabRatio="254" activeTab="1"/>
  </bookViews>
  <sheets>
    <sheet name="T-6.1 2561" sheetId="6" r:id="rId1"/>
    <sheet name="T-6.2 2561" sheetId="7" r:id="rId2"/>
  </sheets>
  <definedNames>
    <definedName name="_xlnm.Print_Area" localSheetId="1">'T-6.2 2561'!$A$1:$P$21</definedName>
  </definedNames>
  <calcPr calcId="162913"/>
</workbook>
</file>

<file path=xl/calcChain.xml><?xml version="1.0" encoding="utf-8"?>
<calcChain xmlns="http://schemas.openxmlformats.org/spreadsheetml/2006/main">
  <c r="J17" i="7" l="1"/>
  <c r="J7" i="7"/>
</calcChain>
</file>

<file path=xl/sharedStrings.xml><?xml version="1.0" encoding="utf-8"?>
<sst xmlns="http://schemas.openxmlformats.org/spreadsheetml/2006/main" count="82" uniqueCount="79">
  <si>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</si>
  <si>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</si>
  <si>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</si>
  <si>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</si>
  <si>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</si>
  <si>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</si>
  <si>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</si>
  <si>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</si>
  <si>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</si>
  <si>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</si>
  <si>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</si>
  <si>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</si>
  <si>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</si>
  <si>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</si>
  <si>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</si>
  <si>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</si>
  <si>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</si>
  <si>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</si>
  <si>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</si>
  <si>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</si>
  <si>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</si>
  <si>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</si>
  <si>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</si>
  <si>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</si>
  <si>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</si>
  <si>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</si>
  <si>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</si>
  <si>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</si>
  <si>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</si>
  <si>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</si>
  <si>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</si>
  <si>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</si>
  <si>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</si>
  <si>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</si>
  <si>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</si>
  <si>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</si>
  <si>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</si>
  <si>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</si>
  <si>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</si>
  <si>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</si>
  <si>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</si>
  <si>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</si>
  <si>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</si>
  <si>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</si>
  <si>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</si>
  <si>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</si>
  <si>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</si>
  <si>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</si>
  <si>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</si>
  <si>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</si>
  <si>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</si>
  <si>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</si>
  <si>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</si>
  <si>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</si>
  <si>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</si>
  <si>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</si>
  <si>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</si>
  <si>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</si>
  <si>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</si>
  <si>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</si>
  <si>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</si>
  <si>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</si>
  <si>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(2013)</t>
  </si>
  <si>
    <t>(2014)</t>
  </si>
  <si>
    <t>(2015)</t>
  </si>
  <si>
    <t>(2016)</t>
  </si>
  <si>
    <t>ผู้ประกันตน มาตรา 40</t>
  </si>
  <si>
    <t>Insured person under article 40</t>
  </si>
  <si>
    <t>( 2013 )</t>
  </si>
  <si>
    <t>( 2014 )</t>
  </si>
  <si>
    <t>( 2015 )</t>
  </si>
  <si>
    <t>( 2016 )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</si>
  <si>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</si>
  <si>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(2017)</t>
  </si>
  <si>
    <t>( 2017 )</t>
  </si>
  <si>
    <t>Employee Caused by Occupational Injuries or Diseases by Degree of Loss:  2013 - 2018</t>
  </si>
  <si>
    <t>สถิติกองทุนประกันสังคม พ.ศ. 2556 - 2561</t>
  </si>
  <si>
    <t>Statistics of Social Security Fund: 2013 - 2018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</si>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</sst>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quotePrefix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/>
    <xf numFmtId="0" fontId="2" fillId="0" borderId="0" xfId="0" quotePrefix="1" applyFont="1"/>
    <xf numFmtId="0" fontId="4" fillId="0" borderId="3" xfId="0" quotePrefix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187" fontId="10" fillId="0" borderId="11" xfId="1" applyNumberFormat="1" applyFont="1" applyFill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10" fillId="0" borderId="12" xfId="1" applyNumberFormat="1" applyFont="1" applyFill="1" applyBorder="1" applyAlignment="1">
      <alignment horizontal="right"/>
    </xf>
    <xf numFmtId="187" fontId="3" fillId="0" borderId="5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87" fontId="10" fillId="0" borderId="13" xfId="1" applyNumberFormat="1" applyFont="1" applyFill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1" fontId="1" fillId="0" borderId="5" xfId="1" applyNumberFormat="1" applyFont="1" applyBorder="1" applyAlignment="1">
      <alignment horizontal="center"/>
    </xf>
    <xf numFmtId="41" fontId="1" fillId="0" borderId="6" xfId="1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41" fontId="2" fillId="0" borderId="5" xfId="1" applyNumberFormat="1" applyFont="1" applyBorder="1" applyAlignment="1">
      <alignment horizontal="center"/>
    </xf>
    <xf numFmtId="41" fontId="2" fillId="0" borderId="6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52387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91575" y="6448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17</xdr:col>
      <xdr:colOff>504825</xdr:colOff>
      <xdr:row>11</xdr:row>
      <xdr:rowOff>76200</xdr:rowOff>
    </xdr:from>
    <xdr:to>
      <xdr:col>18</xdr:col>
      <xdr:colOff>262367</xdr:colOff>
      <xdr:row>25</xdr:row>
      <xdr:rowOff>156732</xdr:rowOff>
    </xdr:to>
    <xdr:grpSp>
      <xdr:nvGrpSpPr>
        <xdr:cNvPr id="4" name="Group 10"/>
        <xdr:cNvGrpSpPr/>
      </xdr:nvGrpSpPr>
      <xdr:grpSpPr>
        <a:xfrm>
          <a:off x="9448800" y="2743200"/>
          <a:ext cx="367142" cy="3357132"/>
          <a:chOff x="8721439" y="2819397"/>
          <a:chExt cx="367142" cy="3357131"/>
        </a:xfrm>
      </xdr:grpSpPr>
      <xdr:grpSp>
        <xdr:nvGrpSpPr>
          <xdr:cNvPr id="5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  <xdr:twoCellAnchor>
    <xdr:from>
      <xdr:col>32</xdr:col>
      <xdr:colOff>190500</xdr:colOff>
      <xdr:row>13</xdr:row>
      <xdr:rowOff>66675</xdr:rowOff>
    </xdr:from>
    <xdr:to>
      <xdr:col>32</xdr:col>
      <xdr:colOff>557641</xdr:colOff>
      <xdr:row>27</xdr:row>
      <xdr:rowOff>251989</xdr:rowOff>
    </xdr:to>
    <xdr:grpSp>
      <xdr:nvGrpSpPr>
        <xdr:cNvPr id="9" name="Group 10"/>
        <xdr:cNvGrpSpPr/>
      </xdr:nvGrpSpPr>
      <xdr:grpSpPr>
        <a:xfrm>
          <a:off x="18278475" y="3267075"/>
          <a:ext cx="367141" cy="3347614"/>
          <a:chOff x="8721439" y="2819397"/>
          <a:chExt cx="367141" cy="3357138"/>
        </a:xfrm>
      </xdr:grpSpPr>
      <xdr:grpSp>
        <xdr:nvGrpSpPr>
          <xdr:cNvPr id="10" name="Group 7"/>
          <xdr:cNvGrpSpPr/>
        </xdr:nvGrpSpPr>
        <xdr:grpSpPr>
          <a:xfrm>
            <a:off x="8736156" y="5809822"/>
            <a:ext cx="352424" cy="366713"/>
            <a:chOff x="9534525" y="6100769"/>
            <a:chExt cx="352424" cy="366713"/>
          </a:xfrm>
        </xdr:grpSpPr>
        <xdr:sp macro="" textlink="">
          <xdr:nvSpPr>
            <xdr:cNvPr id="12" name="Flowchart: Delay 8"/>
            <xdr:cNvSpPr/>
          </xdr:nvSpPr>
          <xdr:spPr bwMode="auto">
            <a:xfrm rot="5400000">
              <a:off x="9541883" y="6122409"/>
              <a:ext cx="35675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9"/>
            <xdr:cNvSpPr txBox="1"/>
          </xdr:nvSpPr>
          <xdr:spPr>
            <a:xfrm rot="5400000">
              <a:off x="9510712" y="612458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85</a:t>
              </a:r>
              <a:endParaRPr lang="th-TH" sz="10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  <xdr:twoCellAnchor>
    <xdr:from>
      <xdr:col>31</xdr:col>
      <xdr:colOff>247652</xdr:colOff>
      <xdr:row>0</xdr:row>
      <xdr:rowOff>28575</xdr:rowOff>
    </xdr:from>
    <xdr:to>
      <xdr:col>31</xdr:col>
      <xdr:colOff>600075</xdr:colOff>
      <xdr:row>9</xdr:row>
      <xdr:rowOff>95250</xdr:rowOff>
    </xdr:to>
    <xdr:grpSp>
      <xdr:nvGrpSpPr>
        <xdr:cNvPr id="14" name="Group 10"/>
        <xdr:cNvGrpSpPr/>
      </xdr:nvGrpSpPr>
      <xdr:grpSpPr>
        <a:xfrm>
          <a:off x="17726027" y="28575"/>
          <a:ext cx="352423" cy="2200275"/>
          <a:chOff x="8924927" y="47625"/>
          <a:chExt cx="352423" cy="2200275"/>
        </a:xfrm>
      </xdr:grpSpPr>
      <xdr:grpSp>
        <xdr:nvGrpSpPr>
          <xdr:cNvPr id="15" name="Group 7"/>
          <xdr:cNvGrpSpPr/>
        </xdr:nvGrpSpPr>
        <xdr:grpSpPr>
          <a:xfrm>
            <a:off x="8924927" y="47625"/>
            <a:ext cx="342898" cy="414979"/>
            <a:chOff x="9620252" y="161925"/>
            <a:chExt cx="342898" cy="414979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612339" y="179361"/>
              <a:ext cx="36824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9"/>
            <xdr:cNvSpPr txBox="1"/>
          </xdr:nvSpPr>
          <xdr:spPr>
            <a:xfrm rot="5400000">
              <a:off x="9596439" y="23400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86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17</xdr:col>
      <xdr:colOff>38100</xdr:colOff>
      <xdr:row>0</xdr:row>
      <xdr:rowOff>104775</xdr:rowOff>
    </xdr:from>
    <xdr:to>
      <xdr:col>17</xdr:col>
      <xdr:colOff>381000</xdr:colOff>
      <xdr:row>8</xdr:row>
      <xdr:rowOff>276225</xdr:rowOff>
    </xdr:to>
    <xdr:grpSp>
      <xdr:nvGrpSpPr>
        <xdr:cNvPr id="3" name="Group 10"/>
        <xdr:cNvGrpSpPr/>
      </xdr:nvGrpSpPr>
      <xdr:grpSpPr>
        <a:xfrm>
          <a:off x="10067925" y="104775"/>
          <a:ext cx="342900" cy="2200275"/>
          <a:chOff x="8934450" y="47625"/>
          <a:chExt cx="342900" cy="2200275"/>
        </a:xfrm>
      </xdr:grpSpPr>
      <xdr:grpSp>
        <xdr:nvGrpSpPr>
          <xdr:cNvPr id="4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>
                  <a:latin typeface="+mn-lt"/>
                  <a:cs typeface="+mn-cs"/>
                </a:rPr>
                <a:t>86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opLeftCell="A5" workbookViewId="0">
      <selection activeCell="K5" sqref="K5"/>
    </sheetView>
  </sheetViews>
  <sheetFormatPr defaultColWidth="9.140625" defaultRowHeight="18.7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9" width="11.140625" style="6" customWidth="1"/>
    <col min="10" max="10" width="10.7109375" style="6" customWidth="1"/>
    <col min="11" max="11" width="15.28515625" style="6" customWidth="1"/>
    <col min="12" max="12" width="0.85546875" style="6" customWidth="1"/>
    <col min="13" max="14" width="1.7109375" style="6" customWidth="1"/>
    <col min="15" max="15" width="25.140625" style="6" customWidth="1"/>
    <col min="16" max="16" width="2.28515625" style="5" customWidth="1"/>
    <col min="17" max="17" width="5.85546875" style="6" customWidth="1"/>
    <col min="18" max="16384" width="9.140625" style="6"/>
  </cols>
  <sheetData>
    <row r="1" spans="1:16" s="1" customFormat="1">
      <c r="B1" s="1" t="s">
        <v>0</v>
      </c>
      <c r="C1" s="2">
        <v>6.1</v>
      </c>
      <c r="D1" s="1" t="s">
        <v>76</v>
      </c>
      <c r="P1" s="3"/>
    </row>
    <row r="2" spans="1:16" s="1" customFormat="1">
      <c r="B2" s="1" t="s">
        <v>1</v>
      </c>
      <c r="C2" s="2">
        <v>6.1</v>
      </c>
      <c r="D2" s="1" t="s">
        <v>77</v>
      </c>
      <c r="P2" s="3"/>
    </row>
    <row r="3" spans="1:16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7"/>
    </row>
    <row r="4" spans="1:16" s="10" customFormat="1" ht="20.25" customHeight="1">
      <c r="A4" s="55" t="s">
        <v>2</v>
      </c>
      <c r="B4" s="55"/>
      <c r="C4" s="55"/>
      <c r="D4" s="55"/>
      <c r="E4" s="56"/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8">
        <v>2561</v>
      </c>
      <c r="L4" s="59" t="s">
        <v>3</v>
      </c>
      <c r="M4" s="60"/>
      <c r="N4" s="60"/>
      <c r="O4" s="60"/>
      <c r="P4" s="9"/>
    </row>
    <row r="5" spans="1:16" s="10" customFormat="1" ht="20.25" customHeight="1">
      <c r="A5" s="57"/>
      <c r="B5" s="57"/>
      <c r="C5" s="57"/>
      <c r="D5" s="57"/>
      <c r="E5" s="58"/>
      <c r="F5" s="11" t="s">
        <v>62</v>
      </c>
      <c r="G5" s="11" t="s">
        <v>63</v>
      </c>
      <c r="H5" s="24" t="s">
        <v>64</v>
      </c>
      <c r="I5" s="24" t="s">
        <v>65</v>
      </c>
      <c r="J5" s="24" t="s">
        <v>73</v>
      </c>
      <c r="K5" s="24" t="s">
        <v>78</v>
      </c>
      <c r="L5" s="61"/>
      <c r="M5" s="62"/>
      <c r="N5" s="62"/>
      <c r="O5" s="62"/>
      <c r="P5" s="9"/>
    </row>
    <row r="6" spans="1:16" s="13" customFormat="1" ht="21" customHeight="1">
      <c r="A6" s="12" t="s">
        <v>4</v>
      </c>
      <c r="C6" s="12"/>
      <c r="D6" s="12"/>
      <c r="E6" s="14"/>
      <c r="F6" s="27">
        <v>8066</v>
      </c>
      <c r="G6" s="28">
        <v>8134</v>
      </c>
      <c r="H6" s="28">
        <v>8293</v>
      </c>
      <c r="I6" s="28">
        <v>8465</v>
      </c>
      <c r="J6" s="28">
        <v>8841</v>
      </c>
      <c r="K6" s="28">
        <v>9220</v>
      </c>
      <c r="L6" s="15"/>
      <c r="M6" s="63" t="s">
        <v>5</v>
      </c>
      <c r="N6" s="63"/>
      <c r="O6" s="63"/>
      <c r="P6" s="12"/>
    </row>
    <row r="7" spans="1:16" s="13" customFormat="1" ht="21" customHeight="1">
      <c r="A7" s="37" t="s">
        <v>6</v>
      </c>
      <c r="C7" s="37"/>
      <c r="D7" s="37"/>
      <c r="E7" s="37"/>
      <c r="F7" s="29">
        <v>239785</v>
      </c>
      <c r="G7" s="28">
        <v>232704</v>
      </c>
      <c r="H7" s="28">
        <v>239304</v>
      </c>
      <c r="I7" s="28">
        <v>248274</v>
      </c>
      <c r="J7" s="28">
        <v>257710</v>
      </c>
      <c r="K7" s="28">
        <v>266665</v>
      </c>
      <c r="L7" s="38"/>
      <c r="M7" s="53" t="s">
        <v>7</v>
      </c>
      <c r="N7" s="53"/>
      <c r="O7" s="53"/>
      <c r="P7" s="12"/>
    </row>
    <row r="8" spans="1:16" s="13" customFormat="1" ht="21" customHeight="1">
      <c r="A8" s="37" t="s">
        <v>8</v>
      </c>
      <c r="E8" s="14"/>
      <c r="F8" s="29">
        <v>27453</v>
      </c>
      <c r="G8" s="28">
        <v>27408</v>
      </c>
      <c r="H8" s="28">
        <v>29763</v>
      </c>
      <c r="I8" s="28">
        <v>32075</v>
      </c>
      <c r="J8" s="28">
        <v>34410</v>
      </c>
      <c r="K8" s="28">
        <v>40459</v>
      </c>
      <c r="L8" s="38"/>
      <c r="M8" s="53" t="s">
        <v>9</v>
      </c>
      <c r="N8" s="53"/>
      <c r="O8" s="53"/>
      <c r="P8" s="12"/>
    </row>
    <row r="9" spans="1:16" s="13" customFormat="1" ht="21" customHeight="1">
      <c r="A9" s="37" t="s">
        <v>10</v>
      </c>
      <c r="C9" s="37"/>
      <c r="D9" s="37"/>
      <c r="E9" s="14"/>
      <c r="F9" s="28"/>
      <c r="G9" s="28"/>
      <c r="H9" s="30"/>
      <c r="I9" s="30"/>
      <c r="J9" s="30"/>
      <c r="K9" s="30"/>
      <c r="L9" s="38"/>
      <c r="M9" s="53" t="s">
        <v>11</v>
      </c>
      <c r="N9" s="53"/>
      <c r="O9" s="53"/>
      <c r="P9" s="12"/>
    </row>
    <row r="10" spans="1:16" s="13" customFormat="1" ht="21" customHeight="1">
      <c r="A10" s="39"/>
      <c r="B10" s="37" t="s">
        <v>12</v>
      </c>
      <c r="D10" s="37"/>
      <c r="E10" s="14"/>
      <c r="F10" s="28"/>
      <c r="G10" s="28"/>
      <c r="H10" s="30"/>
      <c r="I10" s="30"/>
      <c r="J10" s="30"/>
      <c r="K10" s="30"/>
      <c r="L10" s="40"/>
      <c r="M10" s="40"/>
      <c r="N10" s="53" t="s">
        <v>13</v>
      </c>
      <c r="O10" s="53"/>
      <c r="P10" s="12"/>
    </row>
    <row r="11" spans="1:16" s="13" customFormat="1" ht="21" customHeight="1">
      <c r="A11" s="39"/>
      <c r="B11" s="37" t="s">
        <v>14</v>
      </c>
      <c r="E11" s="37"/>
      <c r="F11" s="29">
        <v>782460</v>
      </c>
      <c r="G11" s="28">
        <v>768244</v>
      </c>
      <c r="H11" s="28">
        <v>54360</v>
      </c>
      <c r="I11" s="28">
        <v>57477</v>
      </c>
      <c r="J11" s="28">
        <v>133316</v>
      </c>
      <c r="K11" s="28">
        <v>98015</v>
      </c>
      <c r="L11" s="40"/>
      <c r="M11" s="40"/>
      <c r="N11" s="39"/>
      <c r="O11" s="41" t="s">
        <v>15</v>
      </c>
      <c r="P11" s="12"/>
    </row>
    <row r="12" spans="1:16" s="13" customFormat="1" ht="21" customHeight="1">
      <c r="A12" s="39"/>
      <c r="B12" s="37" t="s">
        <v>16</v>
      </c>
      <c r="E12" s="37"/>
      <c r="F12" s="29">
        <v>42</v>
      </c>
      <c r="G12" s="28">
        <v>55</v>
      </c>
      <c r="H12" s="28">
        <v>469</v>
      </c>
      <c r="I12" s="28">
        <v>527</v>
      </c>
      <c r="J12" s="28">
        <v>6543</v>
      </c>
      <c r="K12" s="28">
        <v>861</v>
      </c>
      <c r="L12" s="40"/>
      <c r="M12" s="40"/>
      <c r="N12" s="39"/>
      <c r="O12" s="41" t="s">
        <v>17</v>
      </c>
      <c r="P12" s="12"/>
    </row>
    <row r="13" spans="1:16" s="13" customFormat="1" ht="21" customHeight="1">
      <c r="B13" s="37" t="s">
        <v>18</v>
      </c>
      <c r="E13" s="37"/>
      <c r="F13" s="29">
        <v>810</v>
      </c>
      <c r="G13" s="28">
        <v>752</v>
      </c>
      <c r="H13" s="28">
        <v>816</v>
      </c>
      <c r="I13" s="28">
        <v>960</v>
      </c>
      <c r="J13" s="28">
        <v>919</v>
      </c>
      <c r="K13" s="28">
        <v>985</v>
      </c>
      <c r="L13" s="12"/>
      <c r="M13" s="12"/>
      <c r="O13" s="41" t="s">
        <v>19</v>
      </c>
      <c r="P13" s="12"/>
    </row>
    <row r="14" spans="1:16" s="13" customFormat="1" ht="21" customHeight="1">
      <c r="B14" s="37" t="s">
        <v>20</v>
      </c>
      <c r="E14" s="37"/>
      <c r="F14" s="29">
        <v>10039</v>
      </c>
      <c r="G14" s="28">
        <v>10153</v>
      </c>
      <c r="H14" s="28">
        <v>10563</v>
      </c>
      <c r="I14" s="28">
        <v>9923</v>
      </c>
      <c r="J14" s="28">
        <v>9771</v>
      </c>
      <c r="K14" s="28">
        <v>10180</v>
      </c>
      <c r="L14" s="12"/>
      <c r="M14" s="12"/>
      <c r="O14" s="41" t="s">
        <v>21</v>
      </c>
      <c r="P14" s="12"/>
    </row>
    <row r="15" spans="1:16" s="13" customFormat="1" ht="21" customHeight="1">
      <c r="B15" s="37" t="s">
        <v>22</v>
      </c>
      <c r="E15" s="37"/>
      <c r="F15" s="29">
        <v>5952</v>
      </c>
      <c r="G15" s="28">
        <v>7524</v>
      </c>
      <c r="H15" s="28">
        <v>4726</v>
      </c>
      <c r="I15" s="28">
        <v>12400</v>
      </c>
      <c r="J15" s="28">
        <v>46053</v>
      </c>
      <c r="K15" s="28">
        <v>15933</v>
      </c>
      <c r="L15" s="12"/>
      <c r="M15" s="12"/>
      <c r="O15" s="41" t="s">
        <v>23</v>
      </c>
      <c r="P15" s="12"/>
    </row>
    <row r="16" spans="1:16" s="13" customFormat="1" ht="21" customHeight="1">
      <c r="B16" s="37" t="s">
        <v>24</v>
      </c>
      <c r="E16" s="37"/>
      <c r="F16" s="29">
        <v>44557</v>
      </c>
      <c r="G16" s="28">
        <v>43624</v>
      </c>
      <c r="H16" s="28">
        <v>44603</v>
      </c>
      <c r="I16" s="28">
        <v>45860</v>
      </c>
      <c r="J16" s="28">
        <v>556820</v>
      </c>
      <c r="K16" s="28">
        <v>46633</v>
      </c>
      <c r="L16" s="12"/>
      <c r="M16" s="12"/>
      <c r="O16" s="41" t="s">
        <v>25</v>
      </c>
      <c r="P16" s="12"/>
    </row>
    <row r="17" spans="1:16" s="13" customFormat="1" ht="21" customHeight="1">
      <c r="B17" s="37" t="s">
        <v>26</v>
      </c>
      <c r="E17" s="37"/>
      <c r="F17" s="29">
        <v>3137</v>
      </c>
      <c r="G17" s="28">
        <v>2849</v>
      </c>
      <c r="H17" s="28">
        <v>9720</v>
      </c>
      <c r="I17" s="28">
        <v>3600</v>
      </c>
      <c r="J17" s="28">
        <v>48975</v>
      </c>
      <c r="K17" s="28">
        <v>5430</v>
      </c>
      <c r="L17" s="12"/>
      <c r="M17" s="12"/>
      <c r="O17" s="41" t="s">
        <v>27</v>
      </c>
      <c r="P17" s="12"/>
    </row>
    <row r="18" spans="1:16" s="13" customFormat="1" ht="21" customHeight="1">
      <c r="A18" s="26"/>
      <c r="B18" s="25" t="s">
        <v>66</v>
      </c>
      <c r="C18" s="26"/>
      <c r="D18" s="26"/>
      <c r="E18" s="26"/>
      <c r="F18" s="35">
        <v>32174</v>
      </c>
      <c r="G18" s="36">
        <v>57193</v>
      </c>
      <c r="H18" s="36">
        <v>50985</v>
      </c>
      <c r="I18" s="36">
        <v>52747</v>
      </c>
      <c r="J18" s="36">
        <v>57155</v>
      </c>
      <c r="K18" s="36">
        <v>69662</v>
      </c>
      <c r="L18" s="26"/>
      <c r="M18" s="26"/>
      <c r="N18" s="54" t="s">
        <v>67</v>
      </c>
      <c r="O18" s="54"/>
      <c r="P18" s="54"/>
    </row>
    <row r="19" spans="1:16" s="17" customFormat="1" ht="3" customHeight="1">
      <c r="D19" s="18"/>
      <c r="P19" s="16"/>
    </row>
    <row r="20" spans="1:16" s="13" customFormat="1" ht="18" customHeight="1">
      <c r="B20" s="13" t="s">
        <v>28</v>
      </c>
      <c r="P20" s="12"/>
    </row>
    <row r="21" spans="1:16" s="13" customFormat="1" ht="18" customHeight="1">
      <c r="B21" s="13" t="s">
        <v>29</v>
      </c>
      <c r="P21" s="12"/>
    </row>
    <row r="22" spans="1:16" s="13" customFormat="1" ht="18" customHeight="1">
      <c r="B22" s="13" t="s">
        <v>30</v>
      </c>
      <c r="P22" s="12"/>
    </row>
    <row r="23" spans="1:16" s="13" customFormat="1" ht="18" customHeight="1">
      <c r="B23" s="13" t="s">
        <v>31</v>
      </c>
      <c r="P23" s="12"/>
    </row>
    <row r="24" spans="1:16" s="13" customFormat="1" ht="15.75" customHeight="1">
      <c r="B24" s="13" t="s">
        <v>60</v>
      </c>
      <c r="P24" s="12"/>
    </row>
    <row r="25" spans="1:16" s="13" customFormat="1" ht="20.25" customHeight="1">
      <c r="B25" s="13" t="s">
        <v>61</v>
      </c>
      <c r="P25" s="12"/>
    </row>
    <row r="26" spans="1:16" s="13" customFormat="1" ht="18" customHeight="1">
      <c r="B26" s="13" t="s">
        <v>32</v>
      </c>
      <c r="P26" s="12"/>
    </row>
    <row r="27" spans="1:16" s="13" customFormat="1" ht="15.75" customHeight="1">
      <c r="A27" s="13" t="s">
        <v>33</v>
      </c>
      <c r="P27" s="12"/>
    </row>
  </sheetData>
  <mergeCells count="8">
    <mergeCell ref="N10:O10"/>
    <mergeCell ref="N18:P18"/>
    <mergeCell ref="A4:E5"/>
    <mergeCell ref="L4:O5"/>
    <mergeCell ref="M6:O6"/>
    <mergeCell ref="M7:O7"/>
    <mergeCell ref="M8:O8"/>
    <mergeCell ref="M9:O9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topLeftCell="F5" workbookViewId="0">
      <selection activeCell="K12" sqref="K5:K12"/>
    </sheetView>
  </sheetViews>
  <sheetFormatPr defaultColWidth="9.140625"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85546875" style="6" customWidth="1"/>
    <col min="6" max="10" width="11.42578125" style="6" customWidth="1"/>
    <col min="11" max="11" width="14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7109375" style="6" customWidth="1"/>
    <col min="17" max="16384" width="9.140625" style="6"/>
  </cols>
  <sheetData>
    <row r="1" spans="1:15" s="1" customFormat="1">
      <c r="B1" s="1" t="s">
        <v>0</v>
      </c>
      <c r="C1" s="2">
        <v>6.2</v>
      </c>
      <c r="D1" s="1" t="s">
        <v>72</v>
      </c>
      <c r="O1" s="3"/>
    </row>
    <row r="2" spans="1:15" s="1" customFormat="1">
      <c r="B2" s="1" t="s">
        <v>1</v>
      </c>
      <c r="C2" s="2">
        <v>6.2</v>
      </c>
      <c r="D2" s="1" t="s">
        <v>75</v>
      </c>
      <c r="O2" s="3"/>
    </row>
    <row r="3" spans="1:15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24" customHeight="1">
      <c r="A4" s="64" t="s">
        <v>34</v>
      </c>
      <c r="B4" s="64"/>
      <c r="C4" s="64"/>
      <c r="D4" s="64"/>
      <c r="E4" s="65"/>
      <c r="F4" s="19">
        <v>2556</v>
      </c>
      <c r="G4" s="19">
        <v>2557</v>
      </c>
      <c r="H4" s="19">
        <v>2558</v>
      </c>
      <c r="I4" s="19">
        <v>2559</v>
      </c>
      <c r="J4" s="19">
        <v>2560</v>
      </c>
      <c r="K4" s="19">
        <v>2561</v>
      </c>
      <c r="L4" s="68" t="s">
        <v>35</v>
      </c>
      <c r="M4" s="64"/>
      <c r="N4" s="64"/>
    </row>
    <row r="5" spans="1:15" ht="24" customHeight="1">
      <c r="A5" s="66"/>
      <c r="B5" s="66"/>
      <c r="C5" s="66"/>
      <c r="D5" s="66"/>
      <c r="E5" s="67"/>
      <c r="F5" s="20" t="s">
        <v>68</v>
      </c>
      <c r="G5" s="20" t="s">
        <v>69</v>
      </c>
      <c r="H5" s="31" t="s">
        <v>70</v>
      </c>
      <c r="I5" s="31" t="s">
        <v>71</v>
      </c>
      <c r="J5" s="31" t="s">
        <v>74</v>
      </c>
      <c r="K5" s="31" t="s">
        <v>74</v>
      </c>
      <c r="L5" s="69"/>
      <c r="M5" s="66"/>
      <c r="N5" s="66"/>
    </row>
    <row r="6" spans="1:15" ht="7.5" customHeight="1">
      <c r="A6" s="33"/>
      <c r="B6" s="33"/>
      <c r="C6" s="33"/>
      <c r="D6" s="33"/>
      <c r="E6" s="34"/>
      <c r="F6" s="32"/>
      <c r="G6" s="32"/>
      <c r="H6" s="32"/>
      <c r="I6" s="32"/>
      <c r="J6" s="32"/>
      <c r="K6" s="32"/>
      <c r="L6" s="19"/>
      <c r="M6" s="33"/>
      <c r="N6" s="33"/>
    </row>
    <row r="7" spans="1:15" s="45" customFormat="1" ht="34.5" customHeight="1">
      <c r="A7" s="70" t="s">
        <v>36</v>
      </c>
      <c r="B7" s="70"/>
      <c r="C7" s="70"/>
      <c r="D7" s="70"/>
      <c r="E7" s="71"/>
      <c r="F7" s="42">
        <v>2605</v>
      </c>
      <c r="G7" s="42">
        <v>2385</v>
      </c>
      <c r="H7" s="43">
        <v>2296</v>
      </c>
      <c r="I7" s="42">
        <v>2263</v>
      </c>
      <c r="J7" s="42">
        <f>SUM(J8:J12)</f>
        <v>2090</v>
      </c>
      <c r="K7" s="42">
        <v>2398</v>
      </c>
      <c r="L7" s="72" t="s">
        <v>37</v>
      </c>
      <c r="M7" s="70"/>
      <c r="N7" s="70"/>
      <c r="O7" s="44"/>
    </row>
    <row r="8" spans="1:15" s="47" customFormat="1" ht="28.5" customHeight="1">
      <c r="A8" s="46"/>
      <c r="B8" s="47" t="s">
        <v>38</v>
      </c>
      <c r="F8" s="48">
        <v>15</v>
      </c>
      <c r="G8" s="48">
        <v>21</v>
      </c>
      <c r="H8" s="49">
        <v>20</v>
      </c>
      <c r="I8" s="48">
        <v>13</v>
      </c>
      <c r="J8" s="48">
        <v>18</v>
      </c>
      <c r="K8" s="48">
        <v>16</v>
      </c>
      <c r="M8" s="47" t="s">
        <v>39</v>
      </c>
      <c r="O8" s="50"/>
    </row>
    <row r="9" spans="1:15" s="47" customFormat="1" ht="28.5" customHeight="1">
      <c r="A9" s="46"/>
      <c r="B9" s="47" t="s">
        <v>40</v>
      </c>
      <c r="C9" s="46"/>
      <c r="D9" s="46"/>
      <c r="F9" s="48">
        <v>3</v>
      </c>
      <c r="G9" s="48">
        <v>0</v>
      </c>
      <c r="H9" s="49">
        <v>1</v>
      </c>
      <c r="I9" s="48">
        <v>1</v>
      </c>
      <c r="J9" s="48">
        <v>2</v>
      </c>
      <c r="K9" s="48">
        <v>0</v>
      </c>
      <c r="M9" s="47" t="s">
        <v>41</v>
      </c>
      <c r="O9" s="50"/>
    </row>
    <row r="10" spans="1:15" s="47" customFormat="1" ht="28.5" customHeight="1">
      <c r="A10" s="51"/>
      <c r="B10" s="46" t="s">
        <v>42</v>
      </c>
      <c r="D10" s="46"/>
      <c r="F10" s="48">
        <v>46</v>
      </c>
      <c r="G10" s="48">
        <v>35</v>
      </c>
      <c r="H10" s="49">
        <v>29</v>
      </c>
      <c r="I10" s="48">
        <v>4</v>
      </c>
      <c r="J10" s="48">
        <v>37</v>
      </c>
      <c r="K10" s="48">
        <v>1</v>
      </c>
      <c r="M10" s="47" t="s">
        <v>43</v>
      </c>
      <c r="O10" s="50"/>
    </row>
    <row r="11" spans="1:15" s="47" customFormat="1" ht="28.5" customHeight="1">
      <c r="A11" s="51"/>
      <c r="B11" s="46" t="s">
        <v>44</v>
      </c>
      <c r="C11" s="46"/>
      <c r="E11" s="46"/>
      <c r="F11" s="48">
        <v>566</v>
      </c>
      <c r="G11" s="48">
        <v>553</v>
      </c>
      <c r="H11" s="49">
        <v>513</v>
      </c>
      <c r="I11" s="48">
        <v>482</v>
      </c>
      <c r="J11" s="48">
        <v>522</v>
      </c>
      <c r="K11" s="48">
        <v>437</v>
      </c>
      <c r="M11" s="47" t="s">
        <v>45</v>
      </c>
      <c r="O11" s="50"/>
    </row>
    <row r="12" spans="1:15" s="47" customFormat="1" ht="28.5" customHeight="1">
      <c r="A12" s="51"/>
      <c r="B12" s="46" t="s">
        <v>46</v>
      </c>
      <c r="C12" s="46"/>
      <c r="E12" s="46"/>
      <c r="F12" s="48">
        <v>1975</v>
      </c>
      <c r="G12" s="48">
        <v>1776</v>
      </c>
      <c r="H12" s="49">
        <v>1733</v>
      </c>
      <c r="I12" s="48">
        <v>1763</v>
      </c>
      <c r="J12" s="48">
        <v>1511</v>
      </c>
      <c r="K12" s="48">
        <v>1944</v>
      </c>
      <c r="M12" s="47" t="s">
        <v>47</v>
      </c>
      <c r="O12" s="50"/>
    </row>
    <row r="13" spans="1:15" s="47" customFormat="1" ht="28.5" customHeight="1">
      <c r="B13" s="46"/>
      <c r="C13" s="46"/>
      <c r="E13" s="46"/>
      <c r="F13" s="48"/>
      <c r="G13" s="48"/>
      <c r="H13" s="49"/>
      <c r="I13" s="48"/>
      <c r="J13" s="48"/>
      <c r="K13" s="48"/>
      <c r="L13" s="45" t="s">
        <v>48</v>
      </c>
      <c r="O13" s="50"/>
    </row>
    <row r="14" spans="1:15" s="47" customFormat="1" ht="28.5" customHeight="1">
      <c r="A14" s="52" t="s">
        <v>49</v>
      </c>
      <c r="B14" s="46"/>
      <c r="C14" s="46"/>
      <c r="E14" s="46"/>
      <c r="F14" s="48">
        <v>211281</v>
      </c>
      <c r="G14" s="48">
        <v>203096</v>
      </c>
      <c r="H14" s="49">
        <v>202986</v>
      </c>
      <c r="I14" s="48">
        <v>212048</v>
      </c>
      <c r="J14" s="48">
        <v>221864</v>
      </c>
      <c r="K14" s="48">
        <v>231477</v>
      </c>
      <c r="L14" s="45" t="s">
        <v>50</v>
      </c>
      <c r="M14" s="45" t="s">
        <v>51</v>
      </c>
      <c r="O14" s="50"/>
    </row>
    <row r="15" spans="1:15" s="47" customFormat="1" ht="28.5" customHeight="1">
      <c r="A15" s="52" t="s">
        <v>52</v>
      </c>
      <c r="B15" s="46"/>
      <c r="C15" s="46"/>
      <c r="E15" s="46"/>
      <c r="F15" s="48">
        <v>12.33</v>
      </c>
      <c r="G15" s="48">
        <v>11.74</v>
      </c>
      <c r="H15" s="49">
        <v>11.31</v>
      </c>
      <c r="I15" s="48">
        <v>10.67</v>
      </c>
      <c r="J15" s="48">
        <v>9.42</v>
      </c>
      <c r="K15" s="48">
        <v>10</v>
      </c>
      <c r="L15" s="45" t="s">
        <v>53</v>
      </c>
      <c r="O15" s="50"/>
    </row>
    <row r="16" spans="1:15" s="47" customFormat="1" ht="28.5" customHeight="1">
      <c r="A16" s="46"/>
      <c r="B16" s="46" t="s">
        <v>54</v>
      </c>
      <c r="C16" s="46"/>
      <c r="E16" s="46"/>
      <c r="F16" s="48">
        <v>2605</v>
      </c>
      <c r="G16" s="48">
        <v>2385</v>
      </c>
      <c r="H16" s="49">
        <v>2296</v>
      </c>
      <c r="I16" s="48">
        <v>2263</v>
      </c>
      <c r="J16" s="48">
        <v>2090</v>
      </c>
      <c r="K16" s="48">
        <v>2398</v>
      </c>
      <c r="M16" s="47" t="s">
        <v>55</v>
      </c>
      <c r="O16" s="50"/>
    </row>
    <row r="17" spans="1:15" s="47" customFormat="1" ht="28.5" customHeight="1">
      <c r="A17" s="51"/>
      <c r="B17" s="46" t="s">
        <v>56</v>
      </c>
      <c r="C17" s="46"/>
      <c r="E17" s="46"/>
      <c r="F17" s="48">
        <v>630</v>
      </c>
      <c r="G17" s="48">
        <v>609</v>
      </c>
      <c r="H17" s="49">
        <v>563</v>
      </c>
      <c r="I17" s="48">
        <v>500</v>
      </c>
      <c r="J17" s="48">
        <f>SUM(J8:J11)</f>
        <v>579</v>
      </c>
      <c r="K17" s="48">
        <v>454</v>
      </c>
      <c r="M17" s="47" t="s">
        <v>57</v>
      </c>
      <c r="O17" s="50"/>
    </row>
    <row r="18" spans="1:15" ht="3" customHeight="1">
      <c r="A18" s="4"/>
      <c r="B18" s="4"/>
      <c r="C18" s="4"/>
      <c r="D18" s="4"/>
      <c r="E18" s="4"/>
      <c r="F18" s="21"/>
      <c r="G18" s="22"/>
      <c r="H18" s="22"/>
      <c r="I18" s="21"/>
      <c r="J18" s="22"/>
      <c r="K18" s="22"/>
      <c r="L18" s="4"/>
      <c r="M18" s="4"/>
      <c r="N18" s="4"/>
    </row>
    <row r="19" spans="1:15" ht="3" customHeight="1">
      <c r="D19" s="23"/>
    </row>
    <row r="20" spans="1:15" ht="22.5" customHeight="1">
      <c r="B20" s="6" t="s">
        <v>58</v>
      </c>
    </row>
    <row r="21" spans="1:15" ht="22.5" customHeight="1">
      <c r="B21" s="6" t="s">
        <v>59</v>
      </c>
    </row>
    <row r="25" spans="1:15" ht="20.25" customHeight="1"/>
  </sheetData>
  <mergeCells count="4">
    <mergeCell ref="A4:E5"/>
    <mergeCell ref="L4:N5"/>
    <mergeCell ref="A7:E7"/>
    <mergeCell ref="L7:N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T-6.1 2561</vt:lpstr>
      <vt:lpstr>T-6.2 2561</vt:lpstr>
      <vt:lpstr>'T-6.2 2561'!Print_Area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1</cp:lastModifiedBy>
  <cp:lastPrinted>2019-04-21T01:57:14Z</cp:lastPrinted>
  <dcterms:created xsi:type="dcterms:W3CDTF">2015-10-29T04:28:02Z</dcterms:created>
  <dcterms:modified xsi:type="dcterms:W3CDTF">2020-03-16T10:02:45Z</dcterms:modified>
</cp:coreProperties>
</file>