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 activeTab="4"/>
  </bookViews>
  <sheets>
    <sheet name="Table1" sheetId="1" r:id="rId1"/>
    <sheet name="Table1 (2)" sheetId="2" r:id="rId2"/>
    <sheet name="Table1 (3)" sheetId="3" r:id="rId3"/>
    <sheet name="Table1 (4)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B22" i="5" l="1"/>
  <c r="C22" i="5"/>
  <c r="D22" i="5"/>
  <c r="D26" i="5"/>
  <c r="C26" i="5"/>
  <c r="B26" i="5"/>
  <c r="D25" i="5"/>
  <c r="C25" i="5"/>
  <c r="B25" i="5"/>
  <c r="D24" i="5"/>
  <c r="C24" i="5"/>
  <c r="B24" i="5"/>
  <c r="D23" i="5"/>
  <c r="C23" i="5"/>
  <c r="B23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B6" i="5"/>
  <c r="C6" i="5"/>
  <c r="D6" i="5"/>
  <c r="B7" i="5"/>
  <c r="C7" i="5"/>
  <c r="D7" i="5"/>
  <c r="B8" i="5"/>
  <c r="C8" i="5"/>
  <c r="D8" i="5"/>
  <c r="B9" i="5"/>
  <c r="C9" i="5"/>
  <c r="D9" i="5"/>
  <c r="B10" i="5"/>
  <c r="C10" i="5"/>
  <c r="D10" i="5"/>
  <c r="B11" i="5"/>
  <c r="C11" i="5"/>
  <c r="D11" i="5"/>
  <c r="B12" i="5"/>
  <c r="C12" i="5"/>
  <c r="D12" i="5"/>
  <c r="B13" i="5"/>
  <c r="C13" i="5"/>
  <c r="D13" i="5"/>
  <c r="B14" i="5"/>
  <c r="C14" i="5"/>
  <c r="D14" i="5"/>
  <c r="C5" i="5"/>
  <c r="D5" i="5"/>
  <c r="B5" i="5"/>
</calcChain>
</file>

<file path=xl/sharedStrings.xml><?xml version="1.0" encoding="utf-8"?>
<sst xmlns="http://schemas.openxmlformats.org/spreadsheetml/2006/main" count="157" uniqueCount="28">
  <si>
    <t>ตารางที่ 1 จำนวนและร้อยละของประชากร จำแนกตามสถานภาพแรงงานและเพศ : กุมภาพันธ์ 2557</t>
  </si>
  <si>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</si>
  <si>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</si>
  <si>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</si>
  <si>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</si>
  <si>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</si>
  <si>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</si>
  <si>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</si>
  <si>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</si>
  <si>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</si>
  <si>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</si>
  <si>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</si>
  <si>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</si>
  <si>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</si>
  <si>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</si>
  <si>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 xml:space="preserve">   3. อื่น ๆ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</si>
  <si>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</si>
  <si>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</si>
  <si>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</si>
  <si>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ที่มา : ตารางสถิติโครงการสำรวจภาวะการทำงานของประชากร ระดับจังหวัด เดือนกุมภาพันธ์ 2557 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</si>
  <si>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</si>
  <si>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1 จำนวนและร้อยละของประชากร จำแนกตามสถานภาพแรงงานและเพศ : พฤษภาคม 2557</t>
  </si>
  <si>
    <r>
      <t xml:space="preserve">              </t>
    </r>
    <r>
      <rPr>
        <b/>
        <sz val="14"/>
        <color indexed="8"/>
        <rFont val="TH SarabunPSK"/>
        <family val="2"/>
      </rPr>
      <t xml:space="preserve">.. </t>
    </r>
    <r>
      <rPr>
        <sz val="14"/>
        <color indexed="8"/>
        <rFont val="TH SarabunPSK"/>
        <family val="2"/>
      </rPr>
      <t xml:space="preserve"> จำนวนเล็กน้อย  (น้อยกว่า 0.1)</t>
    </r>
  </si>
  <si>
    <t xml:space="preserve">ที่มา : ตารางสถิติโครงการสำรวจภาวะการทำงานของประชากร ระดับจังหวัด เดือนพฤษภาคม 2557 </t>
  </si>
  <si>
    <t>ตารางที่ 1 จำนวนและร้อยละของประชากร จำแนกตามสถานภาพแรงงานและเพศ : สิงหาคม 2557</t>
  </si>
  <si>
    <t xml:space="preserve">ที่มา : ตารางสถิติโครงการสำรวจภาวะการทำงานของประชากร ระดับจังหวัด เดือนสิงหาคม 2557 </t>
  </si>
  <si>
    <t>ตารางที่ 1 จำนวนและร้อยละของประชากร จำแนกตามสถานภาพแรงงานและเพศ : พฤศจิกายน 2557</t>
  </si>
  <si>
    <t xml:space="preserve">ที่มา : ตารางสถิติโครงการสำรวจภาวะการทำงานของประชากร ระดับจังหวัด เดือนพฤศจิกายน 2557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</si>
</sst>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sz val="11"/>
      <color indexed="8"/>
      <name val="Tahoma"/>
      <family val="2"/>
      <charset val="22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6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vertical="center"/>
    </xf>
    <xf numFmtId="187" fontId="6" fillId="0" borderId="0" xfId="0" applyNumberFormat="1" applyFont="1" applyFill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Fill="1" applyAlignment="1">
      <alignment horizontal="right"/>
    </xf>
    <xf numFmtId="0" fontId="2" fillId="0" borderId="3" xfId="0" applyFont="1" applyBorder="1" applyAlignment="1">
      <alignment vertical="center"/>
    </xf>
    <xf numFmtId="0" fontId="10" fillId="0" borderId="0" xfId="0" applyFont="1"/>
    <xf numFmtId="187" fontId="3" fillId="0" borderId="0" xfId="0" applyNumberFormat="1" applyFont="1"/>
    <xf numFmtId="187" fontId="1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" fillId="0" borderId="0" xfId="2" applyFont="1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4" fillId="0" borderId="2" xfId="2" applyFont="1" applyBorder="1" applyAlignment="1">
      <alignment horizont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Alignment="1">
      <alignment horizontal="right"/>
    </xf>
    <xf numFmtId="0" fontId="3" fillId="0" borderId="0" xfId="2" applyFont="1" applyBorder="1" applyAlignment="1">
      <alignment vertical="center"/>
    </xf>
    <xf numFmtId="3" fontId="2" fillId="0" borderId="0" xfId="2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2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12" fillId="0" borderId="0" xfId="2"/>
    <xf numFmtId="187" fontId="4" fillId="0" borderId="0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187" fontId="6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187" fontId="9" fillId="0" borderId="0" xfId="2" applyNumberFormat="1" applyFont="1" applyAlignment="1">
      <alignment vertical="center"/>
    </xf>
    <xf numFmtId="187" fontId="6" fillId="0" borderId="0" xfId="2" applyNumberFormat="1" applyFont="1" applyFill="1" applyAlignment="1">
      <alignment horizontal="right"/>
    </xf>
    <xf numFmtId="187" fontId="9" fillId="0" borderId="0" xfId="2" applyNumberFormat="1" applyFont="1" applyBorder="1" applyAlignment="1">
      <alignment horizontal="right" vertical="center"/>
    </xf>
    <xf numFmtId="187" fontId="7" fillId="0" borderId="0" xfId="2" applyNumberFormat="1" applyFont="1" applyFill="1" applyAlignment="1">
      <alignment horizontal="right"/>
    </xf>
    <xf numFmtId="187" fontId="13" fillId="0" borderId="0" xfId="2" applyNumberFormat="1" applyFont="1" applyFill="1" applyAlignment="1">
      <alignment horizontal="right"/>
    </xf>
    <xf numFmtId="0" fontId="2" fillId="0" borderId="3" xfId="2" applyFont="1" applyBorder="1" applyAlignment="1">
      <alignment vertical="center"/>
    </xf>
    <xf numFmtId="0" fontId="10" fillId="0" borderId="0" xfId="2" applyFont="1"/>
    <xf numFmtId="187" fontId="3" fillId="0" borderId="0" xfId="2" applyNumberFormat="1" applyFont="1"/>
    <xf numFmtId="187" fontId="11" fillId="0" borderId="0" xfId="2" applyNumberFormat="1" applyFont="1"/>
    <xf numFmtId="0" fontId="9" fillId="0" borderId="0" xfId="2" applyFont="1"/>
    <xf numFmtId="0" fontId="14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3" fontId="4" fillId="0" borderId="0" xfId="2" applyNumberFormat="1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87" fontId="6" fillId="0" borderId="0" xfId="2" applyNumberFormat="1" applyFont="1" applyFill="1" applyAlignment="1">
      <alignment horizontal="right" vertical="center"/>
    </xf>
    <xf numFmtId="187" fontId="7" fillId="0" borderId="0" xfId="2" applyNumberFormat="1" applyFont="1" applyFill="1" applyAlignment="1">
      <alignment horizontal="right" vertical="center"/>
    </xf>
    <xf numFmtId="187" fontId="17" fillId="0" borderId="0" xfId="2" applyNumberFormat="1" applyFont="1" applyFill="1" applyAlignment="1">
      <alignment horizontal="right" vertical="center"/>
    </xf>
    <xf numFmtId="187" fontId="13" fillId="0" borderId="0" xfId="2" applyNumberFormat="1" applyFont="1" applyFill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</cellXfs>
  <cellStyles count="6">
    <cellStyle name="Comma 2" xfId="1"/>
    <cellStyle name="Comma 3" xfId="5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22" zoomScaleNormal="100" workbookViewId="0">
      <selection activeCell="C22" sqref="C22"/>
    </sheetView>
  </sheetViews>
  <sheetFormatPr defaultRowHeight="24" customHeight="1" x14ac:dyDescent="0.5"/>
  <cols>
    <col min="1" max="1" width="32.5703125" style="3" customWidth="1"/>
    <col min="2" max="4" width="19.140625" style="3" customWidth="1"/>
    <col min="5" max="5" width="3.140625" style="3" customWidth="1"/>
    <col min="6" max="7" width="9.140625" style="3"/>
    <col min="8" max="8" width="12.28515625" style="3" customWidth="1"/>
    <col min="9" max="10" width="9.140625" style="3"/>
    <col min="11" max="11" width="1.85546875" style="3" customWidth="1"/>
    <col min="12" max="16384" width="9.140625" style="3"/>
  </cols>
  <sheetData>
    <row r="1" spans="1:16" ht="25.5" customHeight="1" x14ac:dyDescent="0.5">
      <c r="A1" s="1" t="s">
        <v>0</v>
      </c>
      <c r="B1" s="2"/>
      <c r="C1" s="2"/>
      <c r="D1" s="2"/>
    </row>
    <row r="2" spans="1:16" ht="9" customHeight="1" x14ac:dyDescent="0.5">
      <c r="A2" s="4"/>
      <c r="B2" s="4"/>
      <c r="C2" s="4"/>
      <c r="D2" s="4"/>
    </row>
    <row r="3" spans="1:16" s="8" customFormat="1" ht="32.25" customHeight="1" x14ac:dyDescent="0.4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6" s="8" customFormat="1" ht="24" customHeight="1" x14ac:dyDescent="0.45">
      <c r="A4" s="2"/>
      <c r="B4" s="9"/>
      <c r="C4" s="9" t="s">
        <v>5</v>
      </c>
      <c r="D4" s="9"/>
      <c r="E4" s="7"/>
    </row>
    <row r="5" spans="1:16" s="15" customFormat="1" ht="24" customHeight="1" x14ac:dyDescent="0.3">
      <c r="A5" s="10" t="s">
        <v>6</v>
      </c>
      <c r="B5" s="11">
        <v>354687</v>
      </c>
      <c r="C5" s="11">
        <v>170916</v>
      </c>
      <c r="D5" s="11">
        <v>183771</v>
      </c>
      <c r="E5" s="12"/>
      <c r="F5" s="13"/>
      <c r="G5" s="14"/>
      <c r="H5" s="14"/>
      <c r="I5" s="13"/>
      <c r="J5" s="13"/>
      <c r="K5" s="13"/>
      <c r="L5" s="13"/>
      <c r="M5" s="13"/>
      <c r="N5" s="13"/>
      <c r="O5" s="13"/>
      <c r="P5" s="13"/>
    </row>
    <row r="6" spans="1:16" s="15" customFormat="1" ht="24" customHeight="1" x14ac:dyDescent="0.3">
      <c r="A6" s="16" t="s">
        <v>7</v>
      </c>
      <c r="B6" s="11">
        <v>270493</v>
      </c>
      <c r="C6" s="11">
        <v>138945</v>
      </c>
      <c r="D6" s="11">
        <v>131548</v>
      </c>
      <c r="E6" s="12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15" customFormat="1" ht="24" customHeight="1" x14ac:dyDescent="0.3">
      <c r="A7" s="17" t="s">
        <v>8</v>
      </c>
      <c r="B7" s="18">
        <v>270272</v>
      </c>
      <c r="C7" s="18">
        <v>138945</v>
      </c>
      <c r="D7" s="18">
        <v>131327</v>
      </c>
      <c r="E7" s="12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5" customFormat="1" ht="24" customHeight="1" x14ac:dyDescent="0.3">
      <c r="A8" s="17" t="s">
        <v>9</v>
      </c>
      <c r="B8" s="18">
        <v>269023</v>
      </c>
      <c r="C8" s="18">
        <v>138361</v>
      </c>
      <c r="D8" s="18">
        <v>130662</v>
      </c>
      <c r="E8" s="19"/>
      <c r="F8" s="13"/>
      <c r="G8" s="14"/>
      <c r="H8" s="14"/>
    </row>
    <row r="9" spans="1:16" s="15" customFormat="1" ht="24" customHeight="1" x14ac:dyDescent="0.3">
      <c r="A9" s="17" t="s">
        <v>10</v>
      </c>
      <c r="B9" s="18">
        <v>1249</v>
      </c>
      <c r="C9" s="20">
        <v>584</v>
      </c>
      <c r="D9" s="20">
        <v>665</v>
      </c>
      <c r="E9" s="19"/>
      <c r="F9" s="13"/>
      <c r="G9" s="14"/>
      <c r="H9" s="14"/>
    </row>
    <row r="10" spans="1:16" s="15" customFormat="1" ht="24" customHeight="1" x14ac:dyDescent="0.3">
      <c r="A10" s="17" t="s">
        <v>11</v>
      </c>
      <c r="B10" s="20">
        <v>221</v>
      </c>
      <c r="C10" s="20">
        <v>0</v>
      </c>
      <c r="D10" s="20">
        <v>221</v>
      </c>
      <c r="E10" s="19"/>
      <c r="F10" s="13"/>
      <c r="G10" s="14"/>
      <c r="H10" s="14"/>
    </row>
    <row r="11" spans="1:16" s="15" customFormat="1" ht="24" customHeight="1" x14ac:dyDescent="0.3">
      <c r="A11" s="16" t="s">
        <v>12</v>
      </c>
      <c r="B11" s="11">
        <v>84194</v>
      </c>
      <c r="C11" s="11">
        <v>31971</v>
      </c>
      <c r="D11" s="11">
        <v>52223</v>
      </c>
      <c r="E11" s="12"/>
      <c r="F11" s="13"/>
      <c r="G11" s="14"/>
      <c r="H11" s="14"/>
    </row>
    <row r="12" spans="1:16" s="15" customFormat="1" ht="24" customHeight="1" x14ac:dyDescent="0.3">
      <c r="A12" s="17" t="s">
        <v>13</v>
      </c>
      <c r="B12" s="18">
        <v>19107</v>
      </c>
      <c r="C12" s="20">
        <v>303</v>
      </c>
      <c r="D12" s="18">
        <v>18803</v>
      </c>
      <c r="E12" s="19"/>
      <c r="F12" s="13"/>
      <c r="G12" s="14"/>
      <c r="H12" s="14"/>
    </row>
    <row r="13" spans="1:16" s="15" customFormat="1" ht="24" customHeight="1" x14ac:dyDescent="0.3">
      <c r="A13" s="17" t="s">
        <v>14</v>
      </c>
      <c r="B13" s="18">
        <v>21633</v>
      </c>
      <c r="C13" s="18">
        <v>10736</v>
      </c>
      <c r="D13" s="18">
        <v>10897</v>
      </c>
      <c r="E13" s="19"/>
      <c r="F13" s="13"/>
      <c r="G13" s="14"/>
      <c r="H13" s="14"/>
    </row>
    <row r="14" spans="1:16" s="15" customFormat="1" ht="24" customHeight="1" x14ac:dyDescent="0.3">
      <c r="A14" s="21" t="s">
        <v>15</v>
      </c>
      <c r="B14" s="18">
        <v>43454</v>
      </c>
      <c r="C14" s="18">
        <v>20932</v>
      </c>
      <c r="D14" s="18">
        <v>22522</v>
      </c>
      <c r="E14" s="19"/>
      <c r="F14" s="13"/>
      <c r="G14" s="14"/>
      <c r="H14" s="14"/>
    </row>
    <row r="15" spans="1:16" s="15" customFormat="1" ht="28.5" customHeight="1" x14ac:dyDescent="0.5">
      <c r="A15" s="2"/>
      <c r="B15" s="22"/>
      <c r="C15" s="23" t="s">
        <v>16</v>
      </c>
      <c r="D15"/>
      <c r="E15" s="12"/>
      <c r="F15" s="13"/>
      <c r="G15" s="14"/>
      <c r="H15" s="14"/>
    </row>
    <row r="16" spans="1:16" s="26" customFormat="1" ht="6" customHeight="1" x14ac:dyDescent="0.5">
      <c r="A16" s="23"/>
      <c r="B16" s="24"/>
      <c r="C16" s="24"/>
      <c r="D16" s="24"/>
      <c r="E16" s="25"/>
    </row>
    <row r="17" spans="1:13" s="15" customFormat="1" ht="24" customHeight="1" x14ac:dyDescent="0.5">
      <c r="A17" s="10" t="s">
        <v>6</v>
      </c>
      <c r="B17" s="27">
        <v>100</v>
      </c>
      <c r="C17" s="27">
        <v>100</v>
      </c>
      <c r="D17" s="27">
        <v>100</v>
      </c>
      <c r="E17" s="12"/>
      <c r="F17" s="28"/>
      <c r="G17" s="29"/>
      <c r="I17" s="28"/>
      <c r="J17" s="29"/>
      <c r="L17" s="28"/>
      <c r="M17" s="29"/>
    </row>
    <row r="18" spans="1:13" s="15" customFormat="1" ht="24" customHeight="1" x14ac:dyDescent="0.3">
      <c r="A18" s="16" t="s">
        <v>7</v>
      </c>
      <c r="B18" s="30">
        <v>76.3</v>
      </c>
      <c r="C18" s="30">
        <v>81.3</v>
      </c>
      <c r="D18" s="30">
        <v>71.599999999999994</v>
      </c>
      <c r="E18" s="12"/>
      <c r="F18" s="31"/>
      <c r="G18" s="28"/>
      <c r="I18" s="31"/>
      <c r="J18" s="28"/>
      <c r="L18" s="31"/>
      <c r="M18" s="28"/>
    </row>
    <row r="19" spans="1:13" s="15" customFormat="1" ht="24" customHeight="1" x14ac:dyDescent="0.3">
      <c r="A19" s="17" t="s">
        <v>8</v>
      </c>
      <c r="B19" s="32">
        <v>76.2</v>
      </c>
      <c r="C19" s="32">
        <v>81.3</v>
      </c>
      <c r="D19" s="32">
        <v>71.5</v>
      </c>
      <c r="E19" s="19"/>
      <c r="F19" s="28"/>
      <c r="G19" s="28"/>
      <c r="I19" s="28"/>
      <c r="J19" s="28"/>
      <c r="L19" s="28"/>
      <c r="M19" s="28"/>
    </row>
    <row r="20" spans="1:13" s="15" customFormat="1" ht="24" customHeight="1" x14ac:dyDescent="0.3">
      <c r="A20" s="17" t="s">
        <v>9</v>
      </c>
      <c r="B20" s="32">
        <v>75.8</v>
      </c>
      <c r="C20" s="32">
        <v>81</v>
      </c>
      <c r="D20" s="32">
        <v>71.099999999999994</v>
      </c>
      <c r="E20" s="19"/>
      <c r="F20" s="28"/>
      <c r="G20" s="28"/>
      <c r="I20" s="28"/>
      <c r="J20" s="28"/>
      <c r="L20" s="28"/>
      <c r="M20" s="28"/>
    </row>
    <row r="21" spans="1:13" s="15" customFormat="1" ht="24" customHeight="1" x14ac:dyDescent="0.3">
      <c r="A21" s="17" t="s">
        <v>10</v>
      </c>
      <c r="B21" s="32">
        <v>0.4</v>
      </c>
      <c r="C21" s="32">
        <v>0.3</v>
      </c>
      <c r="D21" s="32">
        <v>0.4</v>
      </c>
      <c r="E21" s="19"/>
      <c r="F21" s="28"/>
      <c r="G21" s="28"/>
      <c r="I21" s="28"/>
      <c r="J21" s="28"/>
      <c r="L21" s="28"/>
      <c r="M21" s="28"/>
    </row>
    <row r="22" spans="1:13" s="15" customFormat="1" ht="24" customHeight="1" x14ac:dyDescent="0.3">
      <c r="A22" s="17" t="s">
        <v>11</v>
      </c>
      <c r="B22" s="32">
        <v>0.1</v>
      </c>
      <c r="C22" s="32">
        <v>0</v>
      </c>
      <c r="D22" s="32">
        <v>0.1</v>
      </c>
      <c r="E22" s="19"/>
      <c r="F22" s="28"/>
      <c r="G22" s="28"/>
      <c r="I22" s="28"/>
      <c r="J22" s="28"/>
      <c r="L22" s="28"/>
      <c r="M22" s="28"/>
    </row>
    <row r="23" spans="1:13" s="15" customFormat="1" ht="24" customHeight="1" x14ac:dyDescent="0.3">
      <c r="A23" s="16" t="s">
        <v>12</v>
      </c>
      <c r="B23" s="30">
        <v>23.7</v>
      </c>
      <c r="C23" s="30">
        <v>18.7</v>
      </c>
      <c r="D23" s="30">
        <v>28.4</v>
      </c>
      <c r="E23" s="12"/>
      <c r="F23" s="28"/>
      <c r="G23" s="28"/>
      <c r="I23" s="28"/>
      <c r="J23" s="28"/>
      <c r="L23" s="28"/>
      <c r="M23" s="28"/>
    </row>
    <row r="24" spans="1:13" s="15" customFormat="1" ht="24" customHeight="1" x14ac:dyDescent="0.3">
      <c r="A24" s="17" t="s">
        <v>13</v>
      </c>
      <c r="B24" s="32">
        <v>5.4</v>
      </c>
      <c r="C24" s="32">
        <v>0.2</v>
      </c>
      <c r="D24" s="32">
        <v>10.199999999999999</v>
      </c>
      <c r="E24" s="19"/>
      <c r="F24" s="28"/>
      <c r="G24" s="28"/>
      <c r="I24" s="28"/>
      <c r="J24" s="28"/>
      <c r="L24" s="28"/>
      <c r="M24" s="28"/>
    </row>
    <row r="25" spans="1:13" s="15" customFormat="1" ht="24" customHeight="1" x14ac:dyDescent="0.3">
      <c r="A25" s="17" t="s">
        <v>14</v>
      </c>
      <c r="B25" s="32">
        <v>6.1</v>
      </c>
      <c r="C25" s="32">
        <v>6.3</v>
      </c>
      <c r="D25" s="32">
        <v>5.9</v>
      </c>
      <c r="E25" s="19"/>
      <c r="F25" s="28"/>
      <c r="G25" s="28"/>
      <c r="I25" s="28"/>
      <c r="J25" s="28"/>
      <c r="L25" s="28"/>
      <c r="M25" s="28"/>
    </row>
    <row r="26" spans="1:13" s="15" customFormat="1" ht="24" customHeight="1" x14ac:dyDescent="0.3">
      <c r="A26" s="21" t="s">
        <v>15</v>
      </c>
      <c r="B26" s="32">
        <v>12.2</v>
      </c>
      <c r="C26" s="32">
        <v>12.2</v>
      </c>
      <c r="D26" s="32">
        <v>12.3</v>
      </c>
      <c r="E26" s="19"/>
      <c r="F26" s="28"/>
      <c r="G26" s="28"/>
      <c r="I26" s="28"/>
      <c r="J26" s="28"/>
      <c r="L26" s="28"/>
      <c r="M26" s="28"/>
    </row>
    <row r="27" spans="1:13" s="15" customFormat="1" ht="9" customHeight="1" x14ac:dyDescent="0.5">
      <c r="A27" s="33"/>
      <c r="B27" s="33"/>
      <c r="C27" s="33"/>
      <c r="D27" s="33"/>
      <c r="E27" s="12"/>
    </row>
    <row r="28" spans="1:13" ht="10.5" customHeight="1" x14ac:dyDescent="0.5">
      <c r="A28" s="2"/>
      <c r="B28" s="2"/>
      <c r="C28" s="2"/>
      <c r="D28" s="2"/>
    </row>
    <row r="29" spans="1:13" ht="24" customHeight="1" x14ac:dyDescent="0.5">
      <c r="A29" s="34" t="s">
        <v>17</v>
      </c>
      <c r="B29" s="35"/>
      <c r="C29" s="35"/>
      <c r="D29" s="35"/>
    </row>
    <row r="30" spans="1:13" s="37" customFormat="1" ht="20.100000000000001" customHeight="1" x14ac:dyDescent="0.5">
      <c r="A30" s="34" t="s">
        <v>18</v>
      </c>
      <c r="B30" s="36"/>
      <c r="C30" s="36"/>
      <c r="D30" s="36"/>
    </row>
    <row r="31" spans="1:13" s="37" customFormat="1" ht="20.100000000000001" customHeight="1" x14ac:dyDescent="0.5">
      <c r="A31" s="38" t="s">
        <v>19</v>
      </c>
      <c r="B31" s="39"/>
      <c r="C31" s="39"/>
      <c r="D31" s="39"/>
    </row>
    <row r="32" spans="1:13" s="37" customFormat="1" ht="24" customHeight="1" x14ac:dyDescent="0.5">
      <c r="A32" s="34" t="s">
        <v>20</v>
      </c>
      <c r="B32" s="39"/>
      <c r="C32" s="39"/>
      <c r="D32" s="39"/>
    </row>
    <row r="33" spans="2:4" ht="24" customHeight="1" x14ac:dyDescent="0.5">
      <c r="B33" s="35"/>
      <c r="C33" s="35"/>
      <c r="D33" s="3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22" zoomScaleNormal="100" workbookViewId="0">
      <selection activeCell="A31" sqref="A31:XFD31"/>
    </sheetView>
  </sheetViews>
  <sheetFormatPr defaultRowHeight="24" customHeight="1" x14ac:dyDescent="0.5"/>
  <cols>
    <col min="1" max="1" width="32.5703125" style="42" customWidth="1"/>
    <col min="2" max="4" width="19.140625" style="42" customWidth="1"/>
    <col min="5" max="5" width="3.140625" style="42" customWidth="1"/>
    <col min="6" max="7" width="9.140625" style="42"/>
    <col min="8" max="8" width="12.28515625" style="42" customWidth="1"/>
    <col min="9" max="10" width="9.140625" style="42"/>
    <col min="11" max="11" width="1.85546875" style="42" customWidth="1"/>
    <col min="12" max="16384" width="9.140625" style="42"/>
  </cols>
  <sheetData>
    <row r="1" spans="1:16" ht="25.5" customHeight="1" x14ac:dyDescent="0.5">
      <c r="A1" s="40" t="s">
        <v>21</v>
      </c>
      <c r="B1" s="41"/>
      <c r="C1" s="41"/>
      <c r="D1" s="41"/>
    </row>
    <row r="2" spans="1:16" ht="9" customHeight="1" x14ac:dyDescent="0.5">
      <c r="A2" s="43"/>
      <c r="B2" s="43"/>
      <c r="C2" s="43"/>
      <c r="D2" s="43"/>
    </row>
    <row r="3" spans="1:16" s="47" customFormat="1" ht="32.25" customHeight="1" x14ac:dyDescent="0.45">
      <c r="A3" s="44" t="s">
        <v>1</v>
      </c>
      <c r="B3" s="45" t="s">
        <v>2</v>
      </c>
      <c r="C3" s="45" t="s">
        <v>3</v>
      </c>
      <c r="D3" s="45" t="s">
        <v>4</v>
      </c>
      <c r="E3" s="46"/>
    </row>
    <row r="4" spans="1:16" s="47" customFormat="1" ht="24" customHeight="1" x14ac:dyDescent="0.45">
      <c r="A4" s="41"/>
      <c r="B4" s="48"/>
      <c r="C4" s="48" t="s">
        <v>5</v>
      </c>
      <c r="D4" s="48"/>
      <c r="E4" s="46"/>
    </row>
    <row r="5" spans="1:16" s="53" customFormat="1" ht="24" customHeight="1" x14ac:dyDescent="0.3">
      <c r="A5" s="49" t="s">
        <v>6</v>
      </c>
      <c r="B5" s="50">
        <v>354818</v>
      </c>
      <c r="C5" s="50">
        <v>170954</v>
      </c>
      <c r="D5" s="50">
        <v>183864</v>
      </c>
      <c r="E5" s="51"/>
      <c r="F5" s="50"/>
      <c r="G5" s="52"/>
      <c r="H5" s="52"/>
      <c r="I5" s="50"/>
      <c r="J5" s="50"/>
      <c r="K5" s="50"/>
      <c r="L5" s="50"/>
      <c r="M5" s="50"/>
      <c r="N5" s="50"/>
      <c r="O5" s="50"/>
      <c r="P5" s="50"/>
    </row>
    <row r="6" spans="1:16" s="53" customFormat="1" ht="24" customHeight="1" x14ac:dyDescent="0.3">
      <c r="A6" s="54" t="s">
        <v>7</v>
      </c>
      <c r="B6" s="50">
        <v>271862</v>
      </c>
      <c r="C6" s="50">
        <v>140112</v>
      </c>
      <c r="D6" s="50">
        <v>131750</v>
      </c>
      <c r="E6" s="51"/>
      <c r="F6" s="50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s="53" customFormat="1" ht="24" customHeight="1" x14ac:dyDescent="0.3">
      <c r="A7" s="55" t="s">
        <v>8</v>
      </c>
      <c r="B7" s="52">
        <v>271677</v>
      </c>
      <c r="C7" s="52">
        <v>140003</v>
      </c>
      <c r="D7" s="52">
        <v>131673</v>
      </c>
      <c r="E7" s="51"/>
      <c r="F7" s="50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s="53" customFormat="1" ht="24" customHeight="1" x14ac:dyDescent="0.3">
      <c r="A8" s="55" t="s">
        <v>9</v>
      </c>
      <c r="B8" s="52">
        <v>268407</v>
      </c>
      <c r="C8" s="52">
        <v>138696</v>
      </c>
      <c r="D8" s="52">
        <v>129710</v>
      </c>
      <c r="E8" s="56"/>
      <c r="F8" s="50"/>
      <c r="G8" s="52"/>
      <c r="H8" s="52"/>
    </row>
    <row r="9" spans="1:16" s="53" customFormat="1" ht="24" customHeight="1" x14ac:dyDescent="0.3">
      <c r="A9" s="55" t="s">
        <v>10</v>
      </c>
      <c r="B9" s="52">
        <v>3270</v>
      </c>
      <c r="C9" s="52">
        <v>1307</v>
      </c>
      <c r="D9" s="52">
        <v>1963</v>
      </c>
      <c r="E9" s="56"/>
      <c r="F9" s="50"/>
      <c r="G9" s="52"/>
      <c r="H9" s="52"/>
    </row>
    <row r="10" spans="1:16" s="53" customFormat="1" ht="24" customHeight="1" x14ac:dyDescent="0.3">
      <c r="A10" s="55" t="s">
        <v>11</v>
      </c>
      <c r="B10" s="57">
        <v>185</v>
      </c>
      <c r="C10" s="57">
        <v>108</v>
      </c>
      <c r="D10" s="57">
        <v>77</v>
      </c>
      <c r="E10" s="56"/>
      <c r="F10" s="50"/>
      <c r="G10" s="52"/>
      <c r="H10" s="52"/>
    </row>
    <row r="11" spans="1:16" s="53" customFormat="1" ht="24" customHeight="1" x14ac:dyDescent="0.3">
      <c r="A11" s="54" t="s">
        <v>12</v>
      </c>
      <c r="B11" s="50">
        <v>82956</v>
      </c>
      <c r="C11" s="50">
        <v>30842</v>
      </c>
      <c r="D11" s="50">
        <v>52114</v>
      </c>
      <c r="E11" s="51"/>
      <c r="F11" s="50"/>
      <c r="G11" s="52"/>
      <c r="H11" s="52"/>
    </row>
    <row r="12" spans="1:16" s="53" customFormat="1" ht="24" customHeight="1" x14ac:dyDescent="0.3">
      <c r="A12" s="55" t="s">
        <v>13</v>
      </c>
      <c r="B12" s="52">
        <v>20030</v>
      </c>
      <c r="C12" s="57">
        <v>614</v>
      </c>
      <c r="D12" s="52">
        <v>19416</v>
      </c>
      <c r="E12" s="56"/>
      <c r="F12" s="50"/>
      <c r="G12" s="52"/>
      <c r="H12" s="52"/>
    </row>
    <row r="13" spans="1:16" s="53" customFormat="1" ht="24" customHeight="1" x14ac:dyDescent="0.3">
      <c r="A13" s="55" t="s">
        <v>14</v>
      </c>
      <c r="B13" s="52">
        <v>20216</v>
      </c>
      <c r="C13" s="52">
        <v>9546</v>
      </c>
      <c r="D13" s="52">
        <v>10670</v>
      </c>
      <c r="E13" s="56"/>
      <c r="F13" s="50"/>
      <c r="G13" s="52"/>
      <c r="H13" s="52"/>
    </row>
    <row r="14" spans="1:16" s="53" customFormat="1" ht="24" customHeight="1" x14ac:dyDescent="0.3">
      <c r="A14" s="58" t="s">
        <v>15</v>
      </c>
      <c r="B14" s="52">
        <v>42710</v>
      </c>
      <c r="C14" s="52">
        <v>20682</v>
      </c>
      <c r="D14" s="52">
        <v>22028</v>
      </c>
      <c r="E14" s="56"/>
      <c r="F14" s="50"/>
      <c r="G14" s="52"/>
      <c r="H14" s="52"/>
    </row>
    <row r="15" spans="1:16" s="53" customFormat="1" ht="28.5" customHeight="1" x14ac:dyDescent="0.5">
      <c r="A15" s="41"/>
      <c r="B15" s="59"/>
      <c r="C15" s="60" t="s">
        <v>16</v>
      </c>
      <c r="D15" s="61"/>
      <c r="E15" s="51"/>
      <c r="F15" s="50"/>
      <c r="G15" s="52"/>
      <c r="H15" s="52"/>
    </row>
    <row r="16" spans="1:16" s="64" customFormat="1" ht="6" customHeight="1" x14ac:dyDescent="0.5">
      <c r="A16" s="60"/>
      <c r="B16" s="62"/>
      <c r="C16" s="62"/>
      <c r="D16" s="62"/>
      <c r="E16" s="63"/>
    </row>
    <row r="17" spans="1:13" s="53" customFormat="1" ht="24" customHeight="1" x14ac:dyDescent="0.5">
      <c r="A17" s="49" t="s">
        <v>6</v>
      </c>
      <c r="B17" s="65">
        <v>100</v>
      </c>
      <c r="C17" s="65">
        <v>100</v>
      </c>
      <c r="D17" s="65">
        <v>100</v>
      </c>
      <c r="E17" s="51"/>
      <c r="F17" s="66"/>
      <c r="G17" s="67"/>
      <c r="I17" s="66"/>
      <c r="J17" s="67"/>
      <c r="L17" s="66"/>
      <c r="M17" s="67"/>
    </row>
    <row r="18" spans="1:13" s="53" customFormat="1" ht="24" customHeight="1" x14ac:dyDescent="0.3">
      <c r="A18" s="54" t="s">
        <v>7</v>
      </c>
      <c r="B18" s="68">
        <v>76.599999999999994</v>
      </c>
      <c r="C18" s="68">
        <v>82</v>
      </c>
      <c r="D18" s="68">
        <v>71.7</v>
      </c>
      <c r="E18" s="51"/>
      <c r="F18" s="69"/>
      <c r="G18" s="66"/>
      <c r="I18" s="69"/>
      <c r="J18" s="66"/>
      <c r="L18" s="69"/>
      <c r="M18" s="66"/>
    </row>
    <row r="19" spans="1:13" s="53" customFormat="1" ht="24" customHeight="1" x14ac:dyDescent="0.3">
      <c r="A19" s="55" t="s">
        <v>8</v>
      </c>
      <c r="B19" s="70">
        <v>76.599999999999994</v>
      </c>
      <c r="C19" s="70">
        <v>81.900000000000006</v>
      </c>
      <c r="D19" s="70">
        <v>71.7</v>
      </c>
      <c r="E19" s="56"/>
      <c r="F19" s="66"/>
      <c r="G19" s="66"/>
      <c r="I19" s="66"/>
      <c r="J19" s="66"/>
      <c r="L19" s="66"/>
      <c r="M19" s="66"/>
    </row>
    <row r="20" spans="1:13" s="53" customFormat="1" ht="24" customHeight="1" x14ac:dyDescent="0.3">
      <c r="A20" s="55" t="s">
        <v>9</v>
      </c>
      <c r="B20" s="70">
        <v>75.7</v>
      </c>
      <c r="C20" s="70">
        <v>81.099999999999994</v>
      </c>
      <c r="D20" s="70">
        <v>70.599999999999994</v>
      </c>
      <c r="E20" s="56"/>
      <c r="F20" s="66"/>
      <c r="G20" s="66"/>
      <c r="I20" s="66"/>
      <c r="J20" s="66"/>
      <c r="L20" s="66"/>
      <c r="M20" s="66"/>
    </row>
    <row r="21" spans="1:13" s="53" customFormat="1" ht="24" customHeight="1" x14ac:dyDescent="0.3">
      <c r="A21" s="55" t="s">
        <v>10</v>
      </c>
      <c r="B21" s="70">
        <v>0.9</v>
      </c>
      <c r="C21" s="70">
        <v>0.8</v>
      </c>
      <c r="D21" s="70">
        <v>1.1000000000000001</v>
      </c>
      <c r="E21" s="56"/>
      <c r="F21" s="66"/>
      <c r="G21" s="66"/>
      <c r="I21" s="66"/>
      <c r="J21" s="66"/>
      <c r="L21" s="66"/>
      <c r="M21" s="66"/>
    </row>
    <row r="22" spans="1:13" s="53" customFormat="1" ht="24" customHeight="1" x14ac:dyDescent="0.35">
      <c r="A22" s="55" t="s">
        <v>11</v>
      </c>
      <c r="B22" s="71">
        <v>0</v>
      </c>
      <c r="C22" s="70">
        <v>0.1</v>
      </c>
      <c r="D22" s="71">
        <v>0</v>
      </c>
      <c r="E22" s="56"/>
      <c r="F22" s="66"/>
      <c r="G22" s="66"/>
      <c r="I22" s="66"/>
      <c r="J22" s="66"/>
      <c r="L22" s="66"/>
      <c r="M22" s="66"/>
    </row>
    <row r="23" spans="1:13" s="53" customFormat="1" ht="24" customHeight="1" x14ac:dyDescent="0.3">
      <c r="A23" s="54" t="s">
        <v>12</v>
      </c>
      <c r="B23" s="68">
        <v>23.4</v>
      </c>
      <c r="C23" s="68">
        <v>18</v>
      </c>
      <c r="D23" s="68">
        <v>28.3</v>
      </c>
      <c r="E23" s="51"/>
      <c r="F23" s="66"/>
      <c r="G23" s="66"/>
      <c r="I23" s="66"/>
      <c r="J23" s="66"/>
      <c r="L23" s="66"/>
      <c r="M23" s="66"/>
    </row>
    <row r="24" spans="1:13" s="53" customFormat="1" ht="24" customHeight="1" x14ac:dyDescent="0.3">
      <c r="A24" s="55" t="s">
        <v>13</v>
      </c>
      <c r="B24" s="70">
        <v>5.7</v>
      </c>
      <c r="C24" s="70">
        <v>0.3</v>
      </c>
      <c r="D24" s="70">
        <v>10.5</v>
      </c>
      <c r="E24" s="56"/>
      <c r="F24" s="66"/>
      <c r="G24" s="66"/>
      <c r="I24" s="66"/>
      <c r="J24" s="66"/>
      <c r="L24" s="66"/>
      <c r="M24" s="66"/>
    </row>
    <row r="25" spans="1:13" s="53" customFormat="1" ht="24" customHeight="1" x14ac:dyDescent="0.3">
      <c r="A25" s="55" t="s">
        <v>14</v>
      </c>
      <c r="B25" s="70">
        <v>5.7</v>
      </c>
      <c r="C25" s="70">
        <v>5.6</v>
      </c>
      <c r="D25" s="70">
        <v>5.8</v>
      </c>
      <c r="E25" s="56"/>
      <c r="F25" s="66"/>
      <c r="G25" s="66"/>
      <c r="I25" s="66"/>
      <c r="J25" s="66"/>
      <c r="L25" s="66"/>
      <c r="M25" s="66"/>
    </row>
    <row r="26" spans="1:13" s="53" customFormat="1" ht="24" customHeight="1" x14ac:dyDescent="0.3">
      <c r="A26" s="58" t="s">
        <v>15</v>
      </c>
      <c r="B26" s="70">
        <v>12</v>
      </c>
      <c r="C26" s="70">
        <v>12.1</v>
      </c>
      <c r="D26" s="70">
        <v>12</v>
      </c>
      <c r="E26" s="56"/>
      <c r="F26" s="66"/>
      <c r="G26" s="66"/>
      <c r="I26" s="66"/>
      <c r="J26" s="66"/>
      <c r="L26" s="66"/>
      <c r="M26" s="66"/>
    </row>
    <row r="27" spans="1:13" s="53" customFormat="1" ht="9" customHeight="1" x14ac:dyDescent="0.5">
      <c r="A27" s="72"/>
      <c r="B27" s="72"/>
      <c r="C27" s="72"/>
      <c r="D27" s="72"/>
      <c r="E27" s="51"/>
    </row>
    <row r="28" spans="1:13" ht="10.5" customHeight="1" x14ac:dyDescent="0.5">
      <c r="A28" s="41"/>
      <c r="B28" s="41"/>
      <c r="C28" s="41"/>
      <c r="D28" s="41"/>
    </row>
    <row r="29" spans="1:13" ht="24" customHeight="1" x14ac:dyDescent="0.5">
      <c r="A29" s="73" t="s">
        <v>17</v>
      </c>
      <c r="B29" s="74"/>
      <c r="C29" s="74"/>
      <c r="D29" s="74"/>
    </row>
    <row r="30" spans="1:13" s="76" customFormat="1" ht="20.100000000000001" customHeight="1" x14ac:dyDescent="0.5">
      <c r="A30" s="73" t="s">
        <v>18</v>
      </c>
      <c r="B30" s="75"/>
      <c r="C30" s="75"/>
      <c r="D30" s="75"/>
    </row>
    <row r="31" spans="1:13" s="76" customFormat="1" ht="20.100000000000001" customHeight="1" x14ac:dyDescent="0.5">
      <c r="A31" s="77" t="s">
        <v>22</v>
      </c>
      <c r="B31" s="75"/>
      <c r="C31" s="75"/>
      <c r="D31" s="75"/>
    </row>
    <row r="32" spans="1:13" s="76" customFormat="1" ht="20.100000000000001" customHeight="1" x14ac:dyDescent="0.5">
      <c r="A32" s="78" t="s">
        <v>23</v>
      </c>
      <c r="B32" s="79"/>
      <c r="C32" s="79"/>
      <c r="D32" s="79"/>
    </row>
    <row r="33" spans="1:4" s="76" customFormat="1" ht="24" customHeight="1" x14ac:dyDescent="0.5">
      <c r="A33" s="73" t="s">
        <v>20</v>
      </c>
      <c r="B33" s="79"/>
      <c r="C33" s="79"/>
      <c r="D33" s="79"/>
    </row>
    <row r="34" spans="1:4" ht="24" customHeight="1" x14ac:dyDescent="0.5">
      <c r="B34" s="74"/>
      <c r="C34" s="74"/>
      <c r="D34" s="74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zoomScaleNormal="100" workbookViewId="0"/>
  </sheetViews>
  <sheetFormatPr defaultRowHeight="24" customHeight="1" x14ac:dyDescent="0.5"/>
  <cols>
    <col min="1" max="1" width="32.5703125" style="42" customWidth="1"/>
    <col min="2" max="4" width="19.140625" style="42" customWidth="1"/>
    <col min="5" max="5" width="3.140625" style="42" customWidth="1"/>
    <col min="6" max="7" width="9.140625" style="42"/>
    <col min="8" max="8" width="12.28515625" style="42" customWidth="1"/>
    <col min="9" max="10" width="9.140625" style="42"/>
    <col min="11" max="11" width="1.85546875" style="42" customWidth="1"/>
    <col min="12" max="16384" width="9.140625" style="42"/>
  </cols>
  <sheetData>
    <row r="1" spans="1:16" ht="25.5" customHeight="1" x14ac:dyDescent="0.5">
      <c r="A1" s="40" t="s">
        <v>24</v>
      </c>
      <c r="B1" s="41"/>
      <c r="C1" s="41"/>
      <c r="D1" s="41"/>
    </row>
    <row r="2" spans="1:16" ht="9" customHeight="1" x14ac:dyDescent="0.5">
      <c r="A2" s="43"/>
      <c r="B2" s="43"/>
      <c r="C2" s="43"/>
      <c r="D2" s="43"/>
    </row>
    <row r="3" spans="1:16" s="47" customFormat="1" ht="32.25" customHeight="1" x14ac:dyDescent="0.45">
      <c r="A3" s="44" t="s">
        <v>1</v>
      </c>
      <c r="B3" s="45" t="s">
        <v>2</v>
      </c>
      <c r="C3" s="45" t="s">
        <v>3</v>
      </c>
      <c r="D3" s="45" t="s">
        <v>4</v>
      </c>
      <c r="E3" s="46"/>
    </row>
    <row r="4" spans="1:16" s="47" customFormat="1" ht="24" customHeight="1" x14ac:dyDescent="0.45">
      <c r="A4" s="41"/>
      <c r="B4" s="48"/>
      <c r="C4" s="48" t="s">
        <v>5</v>
      </c>
      <c r="D4" s="48"/>
      <c r="E4" s="46"/>
    </row>
    <row r="5" spans="1:16" s="53" customFormat="1" ht="24" customHeight="1" x14ac:dyDescent="0.3">
      <c r="A5" s="49" t="s">
        <v>6</v>
      </c>
      <c r="B5" s="80">
        <v>354966</v>
      </c>
      <c r="C5" s="80">
        <v>170988</v>
      </c>
      <c r="D5" s="80">
        <v>183978</v>
      </c>
      <c r="E5" s="51"/>
      <c r="F5" s="50"/>
      <c r="G5" s="52"/>
      <c r="H5" s="52"/>
      <c r="I5" s="50"/>
      <c r="J5" s="50"/>
      <c r="K5" s="50"/>
      <c r="L5" s="50"/>
      <c r="M5" s="50"/>
      <c r="N5" s="50"/>
      <c r="O5" s="50"/>
      <c r="P5" s="50"/>
    </row>
    <row r="6" spans="1:16" s="53" customFormat="1" ht="24" customHeight="1" x14ac:dyDescent="0.3">
      <c r="A6" s="54" t="s">
        <v>7</v>
      </c>
      <c r="B6" s="80">
        <v>283342</v>
      </c>
      <c r="C6" s="80">
        <v>143610</v>
      </c>
      <c r="D6" s="80">
        <v>139732</v>
      </c>
      <c r="E6" s="51"/>
      <c r="F6" s="50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s="53" customFormat="1" ht="24" customHeight="1" x14ac:dyDescent="0.3">
      <c r="A7" s="55" t="s">
        <v>8</v>
      </c>
      <c r="B7" s="81">
        <v>283129</v>
      </c>
      <c r="C7" s="81">
        <v>143482</v>
      </c>
      <c r="D7" s="81">
        <v>139647</v>
      </c>
      <c r="E7" s="51"/>
      <c r="F7" s="50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s="53" customFormat="1" ht="24" customHeight="1" x14ac:dyDescent="0.3">
      <c r="A8" s="55" t="s">
        <v>9</v>
      </c>
      <c r="B8" s="81">
        <v>281546</v>
      </c>
      <c r="C8" s="81">
        <v>143058</v>
      </c>
      <c r="D8" s="81">
        <v>138488</v>
      </c>
      <c r="E8" s="56"/>
      <c r="F8" s="50"/>
      <c r="G8" s="52"/>
      <c r="H8" s="52"/>
    </row>
    <row r="9" spans="1:16" s="53" customFormat="1" ht="24" customHeight="1" x14ac:dyDescent="0.3">
      <c r="A9" s="55" t="s">
        <v>10</v>
      </c>
      <c r="B9" s="81">
        <v>1583</v>
      </c>
      <c r="C9" s="82">
        <v>424</v>
      </c>
      <c r="D9" s="81">
        <v>1158</v>
      </c>
      <c r="E9" s="56"/>
      <c r="F9" s="50"/>
      <c r="G9" s="52"/>
      <c r="H9" s="52"/>
    </row>
    <row r="10" spans="1:16" s="53" customFormat="1" ht="24" customHeight="1" x14ac:dyDescent="0.3">
      <c r="A10" s="55" t="s">
        <v>11</v>
      </c>
      <c r="B10" s="82">
        <v>213</v>
      </c>
      <c r="C10" s="82">
        <v>128</v>
      </c>
      <c r="D10" s="82">
        <v>85</v>
      </c>
      <c r="E10" s="56"/>
      <c r="F10" s="50"/>
      <c r="G10" s="52"/>
      <c r="H10" s="52"/>
    </row>
    <row r="11" spans="1:16" s="53" customFormat="1" ht="24" customHeight="1" x14ac:dyDescent="0.3">
      <c r="A11" s="54" t="s">
        <v>12</v>
      </c>
      <c r="B11" s="80">
        <v>71624</v>
      </c>
      <c r="C11" s="80">
        <v>27378</v>
      </c>
      <c r="D11" s="80">
        <v>44246</v>
      </c>
      <c r="E11" s="51"/>
      <c r="F11" s="50"/>
      <c r="G11" s="52"/>
      <c r="H11" s="52"/>
    </row>
    <row r="12" spans="1:16" s="53" customFormat="1" ht="24" customHeight="1" x14ac:dyDescent="0.3">
      <c r="A12" s="55" t="s">
        <v>13</v>
      </c>
      <c r="B12" s="81">
        <v>14763</v>
      </c>
      <c r="C12" s="82">
        <v>299</v>
      </c>
      <c r="D12" s="81">
        <v>14464</v>
      </c>
      <c r="E12" s="56"/>
      <c r="F12" s="50"/>
      <c r="G12" s="52"/>
      <c r="H12" s="52"/>
    </row>
    <row r="13" spans="1:16" s="53" customFormat="1" ht="24" customHeight="1" x14ac:dyDescent="0.3">
      <c r="A13" s="55" t="s">
        <v>14</v>
      </c>
      <c r="B13" s="81">
        <v>18880</v>
      </c>
      <c r="C13" s="81">
        <v>9429</v>
      </c>
      <c r="D13" s="81">
        <v>9451</v>
      </c>
      <c r="E13" s="56"/>
      <c r="F13" s="50"/>
      <c r="G13" s="52"/>
      <c r="H13" s="52"/>
    </row>
    <row r="14" spans="1:16" s="53" customFormat="1" ht="24" customHeight="1" x14ac:dyDescent="0.3">
      <c r="A14" s="58" t="s">
        <v>15</v>
      </c>
      <c r="B14" s="81">
        <v>37981</v>
      </c>
      <c r="C14" s="81">
        <v>17650</v>
      </c>
      <c r="D14" s="81">
        <v>20331</v>
      </c>
      <c r="E14" s="56"/>
      <c r="F14" s="50"/>
      <c r="G14" s="52"/>
      <c r="H14" s="52"/>
    </row>
    <row r="15" spans="1:16" s="53" customFormat="1" ht="28.5" customHeight="1" x14ac:dyDescent="0.5">
      <c r="A15" s="41"/>
      <c r="B15" s="59"/>
      <c r="C15" s="60" t="s">
        <v>16</v>
      </c>
      <c r="D15" s="61"/>
      <c r="E15" s="51"/>
      <c r="F15" s="50"/>
      <c r="G15" s="52"/>
      <c r="H15" s="52"/>
    </row>
    <row r="16" spans="1:16" s="64" customFormat="1" ht="6" customHeight="1" x14ac:dyDescent="0.5">
      <c r="A16" s="60"/>
      <c r="B16" s="62"/>
      <c r="C16" s="62"/>
      <c r="D16" s="62"/>
      <c r="E16" s="63"/>
    </row>
    <row r="17" spans="1:13" s="53" customFormat="1" ht="24" customHeight="1" x14ac:dyDescent="0.5">
      <c r="A17" s="49" t="s">
        <v>6</v>
      </c>
      <c r="B17" s="65">
        <v>100</v>
      </c>
      <c r="C17" s="65">
        <v>100</v>
      </c>
      <c r="D17" s="65">
        <v>100</v>
      </c>
      <c r="E17" s="51"/>
      <c r="F17" s="66"/>
      <c r="G17" s="67"/>
      <c r="I17" s="66"/>
      <c r="J17" s="67"/>
      <c r="L17" s="66"/>
      <c r="M17" s="67"/>
    </row>
    <row r="18" spans="1:13" s="53" customFormat="1" ht="24" customHeight="1" x14ac:dyDescent="0.5">
      <c r="A18" s="54" t="s">
        <v>7</v>
      </c>
      <c r="B18" s="83">
        <v>79.8</v>
      </c>
      <c r="C18" s="83">
        <v>84</v>
      </c>
      <c r="D18" s="83">
        <v>76</v>
      </c>
      <c r="E18" s="51"/>
      <c r="F18" s="69"/>
      <c r="G18" s="66"/>
      <c r="I18" s="69"/>
      <c r="J18" s="66"/>
      <c r="L18" s="69"/>
      <c r="M18" s="66"/>
    </row>
    <row r="19" spans="1:13" s="53" customFormat="1" ht="24" customHeight="1" x14ac:dyDescent="0.5">
      <c r="A19" s="55" t="s">
        <v>8</v>
      </c>
      <c r="B19" s="84">
        <v>79.7</v>
      </c>
      <c r="C19" s="84">
        <v>83.9</v>
      </c>
      <c r="D19" s="84">
        <v>75.900000000000006</v>
      </c>
      <c r="E19" s="56"/>
      <c r="F19" s="66"/>
      <c r="G19" s="66"/>
      <c r="I19" s="66"/>
      <c r="J19" s="66"/>
      <c r="L19" s="66"/>
      <c r="M19" s="66"/>
    </row>
    <row r="20" spans="1:13" s="53" customFormat="1" ht="24" customHeight="1" x14ac:dyDescent="0.5">
      <c r="A20" s="55" t="s">
        <v>9</v>
      </c>
      <c r="B20" s="84">
        <v>79.3</v>
      </c>
      <c r="C20" s="84">
        <v>83.7</v>
      </c>
      <c r="D20" s="84">
        <v>75.3</v>
      </c>
      <c r="E20" s="56"/>
      <c r="F20" s="66"/>
      <c r="G20" s="66"/>
      <c r="I20" s="66"/>
      <c r="J20" s="66"/>
      <c r="L20" s="66"/>
      <c r="M20" s="66"/>
    </row>
    <row r="21" spans="1:13" s="53" customFormat="1" ht="24" customHeight="1" x14ac:dyDescent="0.5">
      <c r="A21" s="55" t="s">
        <v>10</v>
      </c>
      <c r="B21" s="84">
        <v>0.4</v>
      </c>
      <c r="C21" s="84">
        <v>0.2</v>
      </c>
      <c r="D21" s="84">
        <v>0.6</v>
      </c>
      <c r="E21" s="56"/>
      <c r="F21" s="66"/>
      <c r="G21" s="66"/>
      <c r="I21" s="66"/>
      <c r="J21" s="66"/>
      <c r="L21" s="66"/>
      <c r="M21" s="66"/>
    </row>
    <row r="22" spans="1:13" s="53" customFormat="1" ht="24" customHeight="1" x14ac:dyDescent="0.5">
      <c r="A22" s="55" t="s">
        <v>11</v>
      </c>
      <c r="B22" s="85">
        <v>0.1</v>
      </c>
      <c r="C22" s="84">
        <v>0.1</v>
      </c>
      <c r="D22" s="85">
        <v>0.1</v>
      </c>
      <c r="E22" s="56"/>
      <c r="F22" s="66"/>
      <c r="G22" s="66"/>
      <c r="I22" s="66"/>
      <c r="J22" s="66"/>
      <c r="L22" s="66"/>
      <c r="M22" s="66"/>
    </row>
    <row r="23" spans="1:13" s="53" customFormat="1" ht="24" customHeight="1" x14ac:dyDescent="0.5">
      <c r="A23" s="54" t="s">
        <v>12</v>
      </c>
      <c r="B23" s="83">
        <v>20.2</v>
      </c>
      <c r="C23" s="83">
        <v>16</v>
      </c>
      <c r="D23" s="83">
        <v>24</v>
      </c>
      <c r="E23" s="51"/>
      <c r="F23" s="66"/>
      <c r="G23" s="66"/>
      <c r="I23" s="66"/>
      <c r="J23" s="66"/>
      <c r="L23" s="66"/>
      <c r="M23" s="66"/>
    </row>
    <row r="24" spans="1:13" s="53" customFormat="1" ht="24" customHeight="1" x14ac:dyDescent="0.5">
      <c r="A24" s="55" t="s">
        <v>13</v>
      </c>
      <c r="B24" s="84">
        <v>4.2</v>
      </c>
      <c r="C24" s="84">
        <v>0.2</v>
      </c>
      <c r="D24" s="84">
        <v>7.9</v>
      </c>
      <c r="E24" s="56"/>
      <c r="F24" s="66"/>
      <c r="G24" s="66"/>
      <c r="I24" s="66"/>
      <c r="J24" s="66"/>
      <c r="L24" s="66"/>
      <c r="M24" s="66"/>
    </row>
    <row r="25" spans="1:13" s="53" customFormat="1" ht="24" customHeight="1" x14ac:dyDescent="0.5">
      <c r="A25" s="55" t="s">
        <v>14</v>
      </c>
      <c r="B25" s="84">
        <v>5.3</v>
      </c>
      <c r="C25" s="84">
        <v>5.5</v>
      </c>
      <c r="D25" s="84">
        <v>5.0999999999999996</v>
      </c>
      <c r="E25" s="56"/>
      <c r="F25" s="66"/>
      <c r="G25" s="66"/>
      <c r="I25" s="66"/>
      <c r="J25" s="66"/>
      <c r="L25" s="66"/>
      <c r="M25" s="66"/>
    </row>
    <row r="26" spans="1:13" s="53" customFormat="1" ht="24" customHeight="1" x14ac:dyDescent="0.5">
      <c r="A26" s="58" t="s">
        <v>15</v>
      </c>
      <c r="B26" s="84">
        <v>10.7</v>
      </c>
      <c r="C26" s="84">
        <v>10.3</v>
      </c>
      <c r="D26" s="84">
        <v>11</v>
      </c>
      <c r="E26" s="56"/>
      <c r="F26" s="66"/>
      <c r="G26" s="66"/>
      <c r="I26" s="66"/>
      <c r="J26" s="66"/>
      <c r="L26" s="66"/>
      <c r="M26" s="66"/>
    </row>
    <row r="27" spans="1:13" s="53" customFormat="1" ht="9" customHeight="1" x14ac:dyDescent="0.5">
      <c r="A27" s="72"/>
      <c r="B27" s="72"/>
      <c r="C27" s="72"/>
      <c r="D27" s="72"/>
      <c r="E27" s="51"/>
    </row>
    <row r="28" spans="1:13" ht="10.5" customHeight="1" x14ac:dyDescent="0.5">
      <c r="A28" s="41"/>
      <c r="B28" s="41"/>
      <c r="C28" s="41"/>
      <c r="D28" s="41"/>
    </row>
    <row r="29" spans="1:13" ht="24" customHeight="1" x14ac:dyDescent="0.5">
      <c r="A29" s="73" t="s">
        <v>17</v>
      </c>
      <c r="B29" s="74"/>
      <c r="C29" s="74"/>
      <c r="D29" s="74"/>
    </row>
    <row r="30" spans="1:13" s="76" customFormat="1" ht="20.100000000000001" customHeight="1" x14ac:dyDescent="0.5">
      <c r="A30" s="73" t="s">
        <v>18</v>
      </c>
      <c r="B30" s="75"/>
      <c r="C30" s="75"/>
      <c r="D30" s="75"/>
    </row>
    <row r="31" spans="1:13" s="76" customFormat="1" ht="20.100000000000001" customHeight="1" x14ac:dyDescent="0.5">
      <c r="A31" s="78" t="s">
        <v>25</v>
      </c>
      <c r="B31" s="79"/>
      <c r="C31" s="79"/>
      <c r="D31" s="79"/>
    </row>
    <row r="32" spans="1:13" s="76" customFormat="1" ht="24" customHeight="1" x14ac:dyDescent="0.5">
      <c r="A32" s="73" t="s">
        <v>20</v>
      </c>
      <c r="B32" s="79"/>
      <c r="C32" s="79"/>
      <c r="D32" s="79"/>
    </row>
    <row r="33" spans="2:4" ht="24" customHeight="1" x14ac:dyDescent="0.5">
      <c r="B33" s="74"/>
      <c r="C33" s="74"/>
      <c r="D33" s="74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A13" zoomScaleNormal="100" workbookViewId="0">
      <selection activeCell="G23" sqref="G23"/>
    </sheetView>
  </sheetViews>
  <sheetFormatPr defaultRowHeight="24" customHeight="1" x14ac:dyDescent="0.5"/>
  <cols>
    <col min="1" max="1" width="32.5703125" style="42" customWidth="1"/>
    <col min="2" max="4" width="19.140625" style="42" customWidth="1"/>
    <col min="5" max="5" width="3.140625" style="42" customWidth="1"/>
    <col min="6" max="7" width="9.140625" style="42"/>
    <col min="8" max="8" width="12.28515625" style="42" customWidth="1"/>
    <col min="9" max="10" width="9.140625" style="42"/>
    <col min="11" max="11" width="1.85546875" style="42" customWidth="1"/>
    <col min="12" max="16384" width="9.140625" style="42"/>
  </cols>
  <sheetData>
    <row r="1" spans="1:16" ht="25.5" customHeight="1" x14ac:dyDescent="0.5">
      <c r="A1" s="40" t="s">
        <v>26</v>
      </c>
      <c r="B1" s="41"/>
      <c r="C1" s="41"/>
      <c r="D1" s="41"/>
    </row>
    <row r="2" spans="1:16" ht="9" customHeight="1" x14ac:dyDescent="0.5">
      <c r="A2" s="43"/>
      <c r="B2" s="43"/>
      <c r="C2" s="43"/>
      <c r="D2" s="43"/>
    </row>
    <row r="3" spans="1:16" s="47" customFormat="1" ht="32.25" customHeight="1" x14ac:dyDescent="0.45">
      <c r="A3" s="44" t="s">
        <v>1</v>
      </c>
      <c r="B3" s="45" t="s">
        <v>2</v>
      </c>
      <c r="C3" s="45" t="s">
        <v>3</v>
      </c>
      <c r="D3" s="45" t="s">
        <v>4</v>
      </c>
      <c r="E3" s="46"/>
    </row>
    <row r="4" spans="1:16" s="47" customFormat="1" ht="24" customHeight="1" x14ac:dyDescent="0.45">
      <c r="A4" s="41"/>
      <c r="B4" s="48"/>
      <c r="C4" s="48" t="s">
        <v>5</v>
      </c>
      <c r="D4" s="48"/>
      <c r="E4" s="46"/>
    </row>
    <row r="5" spans="1:16" s="53" customFormat="1" ht="24" customHeight="1" x14ac:dyDescent="0.3">
      <c r="A5" s="49" t="s">
        <v>6</v>
      </c>
      <c r="B5" s="80">
        <v>355047</v>
      </c>
      <c r="C5" s="80">
        <v>171007</v>
      </c>
      <c r="D5" s="80">
        <v>184040</v>
      </c>
      <c r="E5" s="63"/>
      <c r="F5" s="50"/>
      <c r="G5" s="52"/>
      <c r="H5" s="52"/>
      <c r="I5" s="50"/>
      <c r="J5" s="50"/>
      <c r="K5" s="50"/>
      <c r="L5" s="50"/>
      <c r="M5" s="50"/>
      <c r="N5" s="50"/>
      <c r="O5" s="50"/>
      <c r="P5" s="50"/>
    </row>
    <row r="6" spans="1:16" s="53" customFormat="1" ht="24" customHeight="1" x14ac:dyDescent="0.3">
      <c r="A6" s="54" t="s">
        <v>7</v>
      </c>
      <c r="B6" s="80">
        <v>266764</v>
      </c>
      <c r="C6" s="81">
        <v>139717</v>
      </c>
      <c r="D6" s="81">
        <v>127047</v>
      </c>
      <c r="E6" s="51"/>
      <c r="F6" s="50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s="53" customFormat="1" ht="24" customHeight="1" x14ac:dyDescent="0.3">
      <c r="A7" s="55" t="s">
        <v>8</v>
      </c>
      <c r="B7" s="81">
        <v>266581</v>
      </c>
      <c r="C7" s="81">
        <v>139534</v>
      </c>
      <c r="D7" s="81">
        <v>127047</v>
      </c>
      <c r="E7" s="51"/>
      <c r="F7" s="50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s="53" customFormat="1" ht="24" customHeight="1" x14ac:dyDescent="0.3">
      <c r="A8" s="55" t="s">
        <v>9</v>
      </c>
      <c r="B8" s="81">
        <v>265041</v>
      </c>
      <c r="C8" s="81">
        <v>138228</v>
      </c>
      <c r="D8" s="81">
        <v>126813</v>
      </c>
      <c r="E8" s="56"/>
      <c r="F8" s="50"/>
      <c r="G8" s="52"/>
      <c r="H8" s="52"/>
    </row>
    <row r="9" spans="1:16" s="53" customFormat="1" ht="24" customHeight="1" x14ac:dyDescent="0.3">
      <c r="A9" s="55" t="s">
        <v>10</v>
      </c>
      <c r="B9" s="81">
        <v>1539</v>
      </c>
      <c r="C9" s="81">
        <v>1305</v>
      </c>
      <c r="D9" s="82">
        <v>234</v>
      </c>
      <c r="E9" s="56"/>
      <c r="F9" s="50"/>
      <c r="G9" s="52"/>
      <c r="H9" s="52"/>
    </row>
    <row r="10" spans="1:16" s="53" customFormat="1" ht="24" customHeight="1" x14ac:dyDescent="0.3">
      <c r="A10" s="55" t="s">
        <v>11</v>
      </c>
      <c r="B10" s="82">
        <v>184</v>
      </c>
      <c r="C10" s="82">
        <v>184</v>
      </c>
      <c r="D10" s="82">
        <v>0</v>
      </c>
      <c r="E10" s="56"/>
      <c r="F10" s="50"/>
      <c r="G10" s="52"/>
      <c r="H10" s="52"/>
    </row>
    <row r="11" spans="1:16" s="53" customFormat="1" ht="24" customHeight="1" x14ac:dyDescent="0.3">
      <c r="A11" s="54" t="s">
        <v>12</v>
      </c>
      <c r="B11" s="80">
        <v>88283</v>
      </c>
      <c r="C11" s="80">
        <v>31290</v>
      </c>
      <c r="D11" s="80">
        <v>56993</v>
      </c>
      <c r="E11" s="51"/>
      <c r="F11" s="50"/>
      <c r="G11" s="52"/>
      <c r="H11" s="52"/>
    </row>
    <row r="12" spans="1:16" s="53" customFormat="1" ht="24" customHeight="1" x14ac:dyDescent="0.3">
      <c r="A12" s="55" t="s">
        <v>13</v>
      </c>
      <c r="B12" s="81">
        <v>23115</v>
      </c>
      <c r="C12" s="82">
        <v>202</v>
      </c>
      <c r="D12" s="81">
        <v>22913</v>
      </c>
      <c r="E12" s="56"/>
      <c r="F12" s="50"/>
      <c r="G12" s="52"/>
      <c r="H12" s="52"/>
    </row>
    <row r="13" spans="1:16" s="53" customFormat="1" ht="24" customHeight="1" x14ac:dyDescent="0.3">
      <c r="A13" s="55" t="s">
        <v>14</v>
      </c>
      <c r="B13" s="81">
        <v>19993</v>
      </c>
      <c r="C13" s="81">
        <v>9483</v>
      </c>
      <c r="D13" s="81">
        <v>10510</v>
      </c>
      <c r="E13" s="56"/>
      <c r="F13" s="50"/>
      <c r="G13" s="52"/>
      <c r="H13" s="52"/>
    </row>
    <row r="14" spans="1:16" s="53" customFormat="1" ht="24" customHeight="1" x14ac:dyDescent="0.3">
      <c r="A14" s="58" t="s">
        <v>15</v>
      </c>
      <c r="B14" s="81">
        <v>45174</v>
      </c>
      <c r="C14" s="81">
        <v>21604</v>
      </c>
      <c r="D14" s="81">
        <v>23570</v>
      </c>
      <c r="E14" s="56"/>
      <c r="F14" s="50"/>
      <c r="G14" s="52"/>
      <c r="H14" s="52"/>
    </row>
    <row r="15" spans="1:16" s="53" customFormat="1" ht="28.5" customHeight="1" x14ac:dyDescent="0.5">
      <c r="A15" s="41"/>
      <c r="B15" s="59"/>
      <c r="C15" s="60" t="s">
        <v>16</v>
      </c>
      <c r="D15" s="61"/>
      <c r="E15" s="51"/>
      <c r="F15" s="50"/>
      <c r="G15" s="52"/>
      <c r="H15" s="52"/>
    </row>
    <row r="16" spans="1:16" s="64" customFormat="1" ht="6" customHeight="1" x14ac:dyDescent="0.5">
      <c r="A16" s="60"/>
      <c r="B16" s="62"/>
      <c r="C16" s="62"/>
      <c r="D16" s="62"/>
      <c r="E16" s="63"/>
    </row>
    <row r="17" spans="1:13" s="53" customFormat="1" ht="24" customHeight="1" x14ac:dyDescent="0.5">
      <c r="A17" s="49" t="s">
        <v>6</v>
      </c>
      <c r="B17" s="65">
        <v>100</v>
      </c>
      <c r="C17" s="65">
        <v>100</v>
      </c>
      <c r="D17" s="65">
        <v>100</v>
      </c>
      <c r="E17" s="51"/>
      <c r="F17" s="66"/>
      <c r="G17" s="67"/>
      <c r="I17" s="66"/>
      <c r="J17" s="67"/>
      <c r="L17" s="66"/>
      <c r="M17" s="67"/>
    </row>
    <row r="18" spans="1:13" s="53" customFormat="1" ht="24" customHeight="1" x14ac:dyDescent="0.5">
      <c r="A18" s="54" t="s">
        <v>7</v>
      </c>
      <c r="B18" s="83">
        <v>75.099999999999994</v>
      </c>
      <c r="C18" s="83">
        <v>81.7</v>
      </c>
      <c r="D18" s="83">
        <v>69</v>
      </c>
      <c r="E18" s="51"/>
      <c r="F18" s="69"/>
      <c r="G18" s="66"/>
      <c r="I18" s="69"/>
      <c r="J18" s="66"/>
      <c r="L18" s="69"/>
      <c r="M18" s="66"/>
    </row>
    <row r="19" spans="1:13" s="53" customFormat="1" ht="24" customHeight="1" x14ac:dyDescent="0.5">
      <c r="A19" s="55" t="s">
        <v>8</v>
      </c>
      <c r="B19" s="84">
        <v>75.099999999999994</v>
      </c>
      <c r="C19" s="84">
        <v>81.599999999999994</v>
      </c>
      <c r="D19" s="84">
        <v>69</v>
      </c>
      <c r="E19" s="56"/>
      <c r="F19" s="66"/>
      <c r="G19" s="66"/>
      <c r="I19" s="66"/>
      <c r="J19" s="66"/>
      <c r="L19" s="66"/>
      <c r="M19" s="66"/>
    </row>
    <row r="20" spans="1:13" s="53" customFormat="1" ht="24" customHeight="1" x14ac:dyDescent="0.5">
      <c r="A20" s="55" t="s">
        <v>9</v>
      </c>
      <c r="B20" s="84">
        <v>74.7</v>
      </c>
      <c r="C20" s="84">
        <v>80.8</v>
      </c>
      <c r="D20" s="84">
        <v>68.900000000000006</v>
      </c>
      <c r="E20" s="56"/>
      <c r="F20" s="66"/>
      <c r="G20" s="66"/>
      <c r="I20" s="66"/>
      <c r="J20" s="66"/>
      <c r="L20" s="66"/>
      <c r="M20" s="66"/>
    </row>
    <row r="21" spans="1:13" s="53" customFormat="1" ht="24" customHeight="1" x14ac:dyDescent="0.5">
      <c r="A21" s="55" t="s">
        <v>10</v>
      </c>
      <c r="B21" s="84">
        <v>0.4</v>
      </c>
      <c r="C21" s="84">
        <v>0.8</v>
      </c>
      <c r="D21" s="84">
        <v>0.1</v>
      </c>
      <c r="E21" s="56"/>
      <c r="F21" s="66"/>
      <c r="G21" s="66"/>
      <c r="I21" s="66"/>
      <c r="J21" s="66"/>
      <c r="L21" s="66"/>
      <c r="M21" s="66"/>
    </row>
    <row r="22" spans="1:13" s="53" customFormat="1" ht="24" customHeight="1" x14ac:dyDescent="0.5">
      <c r="A22" s="55" t="s">
        <v>11</v>
      </c>
      <c r="B22" s="86">
        <v>0</v>
      </c>
      <c r="C22" s="84">
        <v>0.1</v>
      </c>
      <c r="D22" s="85">
        <v>0</v>
      </c>
      <c r="E22" s="56"/>
      <c r="F22" s="66"/>
      <c r="G22" s="66"/>
      <c r="I22" s="66"/>
      <c r="J22" s="66"/>
      <c r="L22" s="66"/>
      <c r="M22" s="66"/>
    </row>
    <row r="23" spans="1:13" s="53" customFormat="1" ht="24" customHeight="1" x14ac:dyDescent="0.5">
      <c r="A23" s="54" t="s">
        <v>12</v>
      </c>
      <c r="B23" s="83">
        <v>24.9</v>
      </c>
      <c r="C23" s="83">
        <v>18.3</v>
      </c>
      <c r="D23" s="83">
        <v>31</v>
      </c>
      <c r="E23" s="51"/>
      <c r="F23" s="66"/>
      <c r="G23" s="66"/>
      <c r="I23" s="66"/>
      <c r="J23" s="66"/>
      <c r="L23" s="66"/>
      <c r="M23" s="66"/>
    </row>
    <row r="24" spans="1:13" s="53" customFormat="1" ht="24" customHeight="1" x14ac:dyDescent="0.5">
      <c r="A24" s="55" t="s">
        <v>13</v>
      </c>
      <c r="B24" s="84">
        <v>6.5</v>
      </c>
      <c r="C24" s="84">
        <v>0.1</v>
      </c>
      <c r="D24" s="84">
        <v>12.5</v>
      </c>
      <c r="E24" s="56"/>
      <c r="F24" s="66"/>
      <c r="G24" s="66"/>
      <c r="I24" s="66"/>
      <c r="J24" s="66"/>
      <c r="L24" s="66"/>
      <c r="M24" s="66"/>
    </row>
    <row r="25" spans="1:13" s="53" customFormat="1" ht="24" customHeight="1" x14ac:dyDescent="0.5">
      <c r="A25" s="55" t="s">
        <v>14</v>
      </c>
      <c r="B25" s="84">
        <v>5.7</v>
      </c>
      <c r="C25" s="84">
        <v>5.6</v>
      </c>
      <c r="D25" s="84">
        <v>5.7</v>
      </c>
      <c r="E25" s="56"/>
      <c r="F25" s="66"/>
      <c r="G25" s="66"/>
      <c r="I25" s="66"/>
      <c r="J25" s="66"/>
      <c r="L25" s="66"/>
      <c r="M25" s="66"/>
    </row>
    <row r="26" spans="1:13" s="53" customFormat="1" ht="24" customHeight="1" x14ac:dyDescent="0.5">
      <c r="A26" s="58" t="s">
        <v>15</v>
      </c>
      <c r="B26" s="84">
        <v>12.7</v>
      </c>
      <c r="C26" s="84">
        <v>12.6</v>
      </c>
      <c r="D26" s="84">
        <v>12.8</v>
      </c>
      <c r="E26" s="56"/>
      <c r="F26" s="66"/>
      <c r="G26" s="66"/>
      <c r="I26" s="66"/>
      <c r="J26" s="66"/>
      <c r="L26" s="66"/>
      <c r="M26" s="66"/>
    </row>
    <row r="27" spans="1:13" s="53" customFormat="1" ht="9" customHeight="1" x14ac:dyDescent="0.5">
      <c r="A27" s="72"/>
      <c r="B27" s="72"/>
      <c r="C27" s="72"/>
      <c r="D27" s="72"/>
      <c r="E27" s="51"/>
    </row>
    <row r="28" spans="1:13" ht="10.5" customHeight="1" x14ac:dyDescent="0.5">
      <c r="A28" s="41"/>
      <c r="B28" s="41"/>
      <c r="C28" s="41"/>
      <c r="D28" s="41"/>
    </row>
    <row r="29" spans="1:13" ht="24" customHeight="1" x14ac:dyDescent="0.5">
      <c r="A29" s="73" t="s">
        <v>17</v>
      </c>
      <c r="B29" s="74"/>
      <c r="C29" s="74"/>
      <c r="D29" s="74"/>
    </row>
    <row r="30" spans="1:13" s="76" customFormat="1" ht="20.100000000000001" customHeight="1" x14ac:dyDescent="0.5">
      <c r="A30" s="73" t="s">
        <v>18</v>
      </c>
      <c r="B30" s="75"/>
      <c r="C30" s="75"/>
      <c r="D30" s="75"/>
    </row>
    <row r="31" spans="1:13" s="76" customFormat="1" ht="20.100000000000001" customHeight="1" x14ac:dyDescent="0.5">
      <c r="A31" s="77" t="s">
        <v>22</v>
      </c>
      <c r="B31" s="75"/>
      <c r="C31" s="75"/>
      <c r="D31" s="75"/>
    </row>
    <row r="32" spans="1:13" s="76" customFormat="1" ht="20.100000000000001" customHeight="1" x14ac:dyDescent="0.5">
      <c r="A32" s="78" t="s">
        <v>27</v>
      </c>
      <c r="B32" s="79"/>
      <c r="C32" s="79"/>
      <c r="D32" s="79"/>
    </row>
    <row r="33" spans="1:4" s="76" customFormat="1" ht="24" customHeight="1" x14ac:dyDescent="0.5">
      <c r="A33" s="73" t="s">
        <v>20</v>
      </c>
      <c r="B33" s="79"/>
      <c r="C33" s="79"/>
      <c r="D33" s="79"/>
    </row>
    <row r="34" spans="1:4" ht="24" customHeight="1" x14ac:dyDescent="0.5">
      <c r="B34" s="74"/>
      <c r="C34" s="74"/>
      <c r="D34" s="7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6" workbookViewId="0">
      <selection activeCell="B17" sqref="B17:D26"/>
    </sheetView>
  </sheetViews>
  <sheetFormatPr defaultRowHeight="21.75" x14ac:dyDescent="0.5"/>
  <cols>
    <col min="1" max="1" width="32.5703125" style="3" customWidth="1"/>
    <col min="2" max="4" width="19.140625" style="3" customWidth="1"/>
    <col min="5" max="5" width="3.140625" style="3" customWidth="1"/>
    <col min="6" max="7" width="9.140625" style="3"/>
    <col min="8" max="8" width="12.28515625" style="3" customWidth="1"/>
    <col min="9" max="10" width="9.140625" style="3"/>
    <col min="11" max="11" width="1.85546875" style="3" customWidth="1"/>
    <col min="12" max="16384" width="9.140625" style="3"/>
  </cols>
  <sheetData>
    <row r="1" spans="1:16" ht="25.5" customHeight="1" x14ac:dyDescent="0.5">
      <c r="A1" s="1" t="s">
        <v>0</v>
      </c>
      <c r="B1" s="2"/>
      <c r="C1" s="2"/>
      <c r="D1" s="2"/>
    </row>
    <row r="2" spans="1:16" ht="9" customHeight="1" x14ac:dyDescent="0.5">
      <c r="A2" s="4"/>
      <c r="B2" s="4"/>
      <c r="C2" s="4"/>
      <c r="D2" s="4"/>
    </row>
    <row r="3" spans="1:16" s="8" customFormat="1" ht="32.25" customHeight="1" x14ac:dyDescent="0.4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6" s="8" customFormat="1" ht="24" customHeight="1" x14ac:dyDescent="0.45">
      <c r="A4" s="2"/>
      <c r="B4" s="9"/>
      <c r="C4" s="9" t="s">
        <v>5</v>
      </c>
      <c r="D4" s="9"/>
      <c r="E4" s="7"/>
    </row>
    <row r="5" spans="1:16" s="15" customFormat="1" ht="24" customHeight="1" x14ac:dyDescent="0.3">
      <c r="A5" s="10" t="s">
        <v>6</v>
      </c>
      <c r="B5" s="11">
        <f>(Table1!B5+'Table1 (2)'!B5+'Table1 (3)'!B5+'Table1 (4)'!B5)/4</f>
        <v>354879.5</v>
      </c>
      <c r="C5" s="11">
        <f>(Table1!C5+'Table1 (2)'!C5+'Table1 (3)'!C5+'Table1 (4)'!C5)/4</f>
        <v>170966.25</v>
      </c>
      <c r="D5" s="11">
        <f>(Table1!D5+'Table1 (2)'!D5+'Table1 (3)'!D5+'Table1 (4)'!D5)/4</f>
        <v>183913.25</v>
      </c>
      <c r="E5" s="12"/>
      <c r="F5" s="13"/>
      <c r="G5" s="14"/>
      <c r="H5" s="14"/>
      <c r="I5" s="13"/>
      <c r="J5" s="13"/>
      <c r="K5" s="13"/>
      <c r="L5" s="13"/>
      <c r="M5" s="13"/>
      <c r="N5" s="13"/>
      <c r="O5" s="13"/>
      <c r="P5" s="13"/>
    </row>
    <row r="6" spans="1:16" s="15" customFormat="1" ht="24" customHeight="1" x14ac:dyDescent="0.3">
      <c r="A6" s="16" t="s">
        <v>7</v>
      </c>
      <c r="B6" s="11">
        <f>(Table1!B6+'Table1 (2)'!B6+'Table1 (3)'!B6+'Table1 (4)'!B6)/4</f>
        <v>273115.25</v>
      </c>
      <c r="C6" s="11">
        <f>(Table1!C6+'Table1 (2)'!C6+'Table1 (3)'!C6+'Table1 (4)'!C6)/4</f>
        <v>140596</v>
      </c>
      <c r="D6" s="11">
        <f>(Table1!D6+'Table1 (2)'!D6+'Table1 (3)'!D6+'Table1 (4)'!D6)/4</f>
        <v>132519.25</v>
      </c>
      <c r="E6" s="12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15" customFormat="1" ht="24" customHeight="1" x14ac:dyDescent="0.3">
      <c r="A7" s="17" t="s">
        <v>8</v>
      </c>
      <c r="B7" s="18">
        <f>(Table1!B7+'Table1 (2)'!B7+'Table1 (3)'!B7+'Table1 (4)'!B7)/4</f>
        <v>272914.75</v>
      </c>
      <c r="C7" s="18">
        <f>(Table1!C7+'Table1 (2)'!C7+'Table1 (3)'!C7+'Table1 (4)'!C7)/4</f>
        <v>140491</v>
      </c>
      <c r="D7" s="18">
        <f>(Table1!D7+'Table1 (2)'!D7+'Table1 (3)'!D7+'Table1 (4)'!D7)/4</f>
        <v>132423.5</v>
      </c>
      <c r="E7" s="12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5" customFormat="1" ht="24" customHeight="1" x14ac:dyDescent="0.3">
      <c r="A8" s="17" t="s">
        <v>9</v>
      </c>
      <c r="B8" s="18">
        <f>(Table1!B8+'Table1 (2)'!B8+'Table1 (3)'!B8+'Table1 (4)'!B8)/4</f>
        <v>271004.25</v>
      </c>
      <c r="C8" s="18">
        <f>(Table1!C8+'Table1 (2)'!C8+'Table1 (3)'!C8+'Table1 (4)'!C8)/4</f>
        <v>139585.75</v>
      </c>
      <c r="D8" s="18">
        <f>(Table1!D8+'Table1 (2)'!D8+'Table1 (3)'!D8+'Table1 (4)'!D8)/4</f>
        <v>131418.25</v>
      </c>
      <c r="E8" s="19"/>
      <c r="F8" s="13"/>
      <c r="G8" s="14"/>
      <c r="H8" s="14"/>
    </row>
    <row r="9" spans="1:16" s="15" customFormat="1" ht="24" customHeight="1" x14ac:dyDescent="0.3">
      <c r="A9" s="17" t="s">
        <v>10</v>
      </c>
      <c r="B9" s="18">
        <f>(Table1!B9+'Table1 (2)'!B9+'Table1 (3)'!B9+'Table1 (4)'!B9)/4</f>
        <v>1910.25</v>
      </c>
      <c r="C9" s="18">
        <f>(Table1!C9+'Table1 (2)'!C9+'Table1 (3)'!C9+'Table1 (4)'!C9)/4</f>
        <v>905</v>
      </c>
      <c r="D9" s="18">
        <f>(Table1!D9+'Table1 (2)'!D9+'Table1 (3)'!D9+'Table1 (4)'!D9)/4</f>
        <v>1005</v>
      </c>
      <c r="E9" s="19"/>
      <c r="F9" s="13"/>
      <c r="G9" s="14"/>
      <c r="H9" s="14"/>
    </row>
    <row r="10" spans="1:16" s="15" customFormat="1" ht="24" customHeight="1" x14ac:dyDescent="0.3">
      <c r="A10" s="17" t="s">
        <v>11</v>
      </c>
      <c r="B10" s="18">
        <f>(Table1!B10+'Table1 (2)'!B10+'Table1 (3)'!B10+'Table1 (4)'!B10)/4</f>
        <v>200.75</v>
      </c>
      <c r="C10" s="18">
        <f>(Table1!C10+'Table1 (2)'!C10+'Table1 (3)'!C10+'Table1 (4)'!C10)/4</f>
        <v>105</v>
      </c>
      <c r="D10" s="18">
        <f>(Table1!D10+'Table1 (2)'!D10+'Table1 (3)'!D10+'Table1 (4)'!D10)/4</f>
        <v>95.75</v>
      </c>
      <c r="E10" s="19"/>
      <c r="F10" s="13"/>
      <c r="G10" s="14"/>
      <c r="H10" s="14"/>
    </row>
    <row r="11" spans="1:16" s="15" customFormat="1" ht="24" customHeight="1" x14ac:dyDescent="0.3">
      <c r="A11" s="16" t="s">
        <v>12</v>
      </c>
      <c r="B11" s="11">
        <f>(Table1!B11+'Table1 (2)'!B11+'Table1 (3)'!B11+'Table1 (4)'!B11)/4</f>
        <v>81764.25</v>
      </c>
      <c r="C11" s="11">
        <f>(Table1!C11+'Table1 (2)'!C11+'Table1 (3)'!C11+'Table1 (4)'!C11)/4</f>
        <v>30370.25</v>
      </c>
      <c r="D11" s="11">
        <f>(Table1!D11+'Table1 (2)'!D11+'Table1 (3)'!D11+'Table1 (4)'!D11)/4</f>
        <v>51394</v>
      </c>
      <c r="E11" s="12"/>
      <c r="F11" s="13"/>
      <c r="G11" s="14"/>
      <c r="H11" s="14"/>
    </row>
    <row r="12" spans="1:16" s="15" customFormat="1" ht="24" customHeight="1" x14ac:dyDescent="0.3">
      <c r="A12" s="17" t="s">
        <v>13</v>
      </c>
      <c r="B12" s="18">
        <f>(Table1!B12+'Table1 (2)'!B12+'Table1 (3)'!B12+'Table1 (4)'!B12)/4</f>
        <v>19253.75</v>
      </c>
      <c r="C12" s="18">
        <f>(Table1!C12+'Table1 (2)'!C12+'Table1 (3)'!C12+'Table1 (4)'!C12)/4</f>
        <v>354.5</v>
      </c>
      <c r="D12" s="18">
        <f>(Table1!D12+'Table1 (2)'!D12+'Table1 (3)'!D12+'Table1 (4)'!D12)/4</f>
        <v>18899</v>
      </c>
      <c r="E12" s="19"/>
      <c r="F12" s="13"/>
      <c r="G12" s="14"/>
      <c r="H12" s="14"/>
    </row>
    <row r="13" spans="1:16" s="15" customFormat="1" ht="24" customHeight="1" x14ac:dyDescent="0.3">
      <c r="A13" s="17" t="s">
        <v>14</v>
      </c>
      <c r="B13" s="18">
        <f>(Table1!B13+'Table1 (2)'!B13+'Table1 (3)'!B13+'Table1 (4)'!B13)/4</f>
        <v>20180.5</v>
      </c>
      <c r="C13" s="18">
        <f>(Table1!C13+'Table1 (2)'!C13+'Table1 (3)'!C13+'Table1 (4)'!C13)/4</f>
        <v>9798.5</v>
      </c>
      <c r="D13" s="18">
        <f>(Table1!D13+'Table1 (2)'!D13+'Table1 (3)'!D13+'Table1 (4)'!D13)/4</f>
        <v>10382</v>
      </c>
      <c r="E13" s="19"/>
      <c r="F13" s="13"/>
      <c r="G13" s="14"/>
      <c r="H13" s="14"/>
    </row>
    <row r="14" spans="1:16" s="15" customFormat="1" ht="24" customHeight="1" x14ac:dyDescent="0.3">
      <c r="A14" s="21" t="s">
        <v>15</v>
      </c>
      <c r="B14" s="18">
        <f>(Table1!B14+'Table1 (2)'!B14+'Table1 (3)'!B14+'Table1 (4)'!B14)/4</f>
        <v>42329.75</v>
      </c>
      <c r="C14" s="18">
        <f>(Table1!C14+'Table1 (2)'!C14+'Table1 (3)'!C14+'Table1 (4)'!C14)/4</f>
        <v>20217</v>
      </c>
      <c r="D14" s="18">
        <f>(Table1!D14+'Table1 (2)'!D14+'Table1 (3)'!D14+'Table1 (4)'!D14)/4</f>
        <v>22112.75</v>
      </c>
      <c r="E14" s="19"/>
      <c r="F14" s="13"/>
      <c r="G14" s="14"/>
      <c r="H14" s="14"/>
    </row>
    <row r="15" spans="1:16" s="15" customFormat="1" ht="28.5" customHeight="1" x14ac:dyDescent="0.5">
      <c r="A15" s="2"/>
      <c r="B15" s="22"/>
      <c r="C15" s="23" t="s">
        <v>16</v>
      </c>
      <c r="D15"/>
      <c r="E15" s="12"/>
      <c r="F15" s="13"/>
      <c r="G15" s="14"/>
      <c r="H15" s="14"/>
    </row>
    <row r="16" spans="1:16" s="26" customFormat="1" ht="6" customHeight="1" x14ac:dyDescent="0.5">
      <c r="A16" s="23"/>
      <c r="B16" s="24"/>
      <c r="C16" s="24"/>
      <c r="D16" s="24"/>
      <c r="E16" s="25"/>
    </row>
    <row r="17" spans="1:13" s="15" customFormat="1" ht="24" customHeight="1" x14ac:dyDescent="0.3">
      <c r="A17" s="10" t="s">
        <v>6</v>
      </c>
      <c r="B17" s="87">
        <f>(Table1!B17+'Table1 (2)'!B17+'Table1 (3)'!B17+'Table1 (4)'!B17)/4</f>
        <v>100</v>
      </c>
      <c r="C17" s="87">
        <f>(Table1!C17+'Table1 (2)'!C17+'Table1 (3)'!C17+'Table1 (4)'!C17)/4</f>
        <v>100</v>
      </c>
      <c r="D17" s="87">
        <f>(Table1!D17+'Table1 (2)'!D17+'Table1 (3)'!D17+'Table1 (4)'!D17)/4</f>
        <v>100</v>
      </c>
      <c r="E17" s="12"/>
      <c r="F17" s="28"/>
      <c r="G17" s="29"/>
      <c r="I17" s="28"/>
      <c r="J17" s="29"/>
      <c r="L17" s="28"/>
      <c r="M17" s="29"/>
    </row>
    <row r="18" spans="1:13" s="15" customFormat="1" ht="24" customHeight="1" x14ac:dyDescent="0.3">
      <c r="A18" s="16" t="s">
        <v>7</v>
      </c>
      <c r="B18" s="87">
        <f>(Table1!B18+'Table1 (2)'!B18+'Table1 (3)'!B18+'Table1 (4)'!B18)/4</f>
        <v>76.949999999999989</v>
      </c>
      <c r="C18" s="87">
        <f>(Table1!C18+'Table1 (2)'!C18+'Table1 (3)'!C18+'Table1 (4)'!C18)/4</f>
        <v>82.25</v>
      </c>
      <c r="D18" s="87">
        <f>(Table1!D18+'Table1 (2)'!D18+'Table1 (3)'!D18+'Table1 (4)'!D18)/4</f>
        <v>72.075000000000003</v>
      </c>
      <c r="E18" s="12"/>
      <c r="F18" s="31"/>
      <c r="G18" s="28"/>
      <c r="I18" s="31"/>
      <c r="J18" s="28"/>
      <c r="L18" s="31"/>
      <c r="M18" s="28"/>
    </row>
    <row r="19" spans="1:13" s="15" customFormat="1" ht="24" customHeight="1" x14ac:dyDescent="0.3">
      <c r="A19" s="17" t="s">
        <v>8</v>
      </c>
      <c r="B19" s="88">
        <f>(Table1!B19+'Table1 (2)'!B19+'Table1 (3)'!B19+'Table1 (4)'!B19)/4</f>
        <v>76.900000000000006</v>
      </c>
      <c r="C19" s="88">
        <f>(Table1!C19+'Table1 (2)'!C19+'Table1 (3)'!C19+'Table1 (4)'!C19)/4</f>
        <v>82.174999999999997</v>
      </c>
      <c r="D19" s="88">
        <f>(Table1!D19+'Table1 (2)'!D19+'Table1 (3)'!D19+'Table1 (4)'!D19)/4</f>
        <v>72.025000000000006</v>
      </c>
      <c r="E19" s="19"/>
      <c r="F19" s="28"/>
      <c r="G19" s="28"/>
      <c r="I19" s="28"/>
      <c r="J19" s="28"/>
      <c r="L19" s="28"/>
      <c r="M19" s="28"/>
    </row>
    <row r="20" spans="1:13" s="15" customFormat="1" ht="24" customHeight="1" x14ac:dyDescent="0.3">
      <c r="A20" s="17" t="s">
        <v>9</v>
      </c>
      <c r="B20" s="88">
        <f>(Table1!B20+'Table1 (2)'!B20+'Table1 (3)'!B20+'Table1 (4)'!B20)/4</f>
        <v>76.375</v>
      </c>
      <c r="C20" s="88">
        <f>(Table1!C20+'Table1 (2)'!C20+'Table1 (3)'!C20+'Table1 (4)'!C20)/4</f>
        <v>81.650000000000006</v>
      </c>
      <c r="D20" s="88">
        <f>(Table1!D20+'Table1 (2)'!D20+'Table1 (3)'!D20+'Table1 (4)'!D20)/4</f>
        <v>71.474999999999994</v>
      </c>
      <c r="E20" s="19"/>
      <c r="F20" s="28"/>
      <c r="G20" s="28"/>
      <c r="I20" s="28"/>
      <c r="J20" s="28"/>
      <c r="L20" s="28"/>
      <c r="M20" s="28"/>
    </row>
    <row r="21" spans="1:13" s="15" customFormat="1" ht="24" customHeight="1" x14ac:dyDescent="0.3">
      <c r="A21" s="17" t="s">
        <v>10</v>
      </c>
      <c r="B21" s="88">
        <f>(Table1!B21+'Table1 (2)'!B21+'Table1 (3)'!B21+'Table1 (4)'!B21)/4</f>
        <v>0.52500000000000002</v>
      </c>
      <c r="C21" s="88">
        <f>(Table1!C21+'Table1 (2)'!C21+'Table1 (3)'!C21+'Table1 (4)'!C21)/4</f>
        <v>0.52500000000000002</v>
      </c>
      <c r="D21" s="88">
        <f>(Table1!D21+'Table1 (2)'!D21+'Table1 (3)'!D21+'Table1 (4)'!D21)/4</f>
        <v>0.55000000000000004</v>
      </c>
      <c r="E21" s="19"/>
      <c r="F21" s="28"/>
      <c r="G21" s="28"/>
      <c r="I21" s="28"/>
      <c r="J21" s="28"/>
      <c r="L21" s="28"/>
      <c r="M21" s="28"/>
    </row>
    <row r="22" spans="1:13" s="15" customFormat="1" ht="24" customHeight="1" x14ac:dyDescent="0.3">
      <c r="A22" s="17" t="s">
        <v>11</v>
      </c>
      <c r="B22" s="88">
        <f>(Table1!B22+'Table1 (2)'!B22+'Table1 (3)'!B22+'Table1 (4)'!B22)/4</f>
        <v>0.05</v>
      </c>
      <c r="C22" s="88">
        <f>(Table1!C22+'Table1 (2)'!C22+'Table1 (3)'!C22+'Table1 (4)'!C22)/4</f>
        <v>7.5000000000000011E-2</v>
      </c>
      <c r="D22" s="88">
        <f>(Table1!D22+'Table1 (2)'!D22+'Table1 (3)'!D22+'Table1 (4)'!D22)/4</f>
        <v>0.05</v>
      </c>
      <c r="E22" s="19"/>
      <c r="F22" s="28"/>
      <c r="G22" s="28"/>
      <c r="I22" s="28"/>
      <c r="J22" s="28"/>
      <c r="L22" s="28"/>
      <c r="M22" s="28"/>
    </row>
    <row r="23" spans="1:13" s="15" customFormat="1" ht="24" customHeight="1" x14ac:dyDescent="0.3">
      <c r="A23" s="16" t="s">
        <v>12</v>
      </c>
      <c r="B23" s="87">
        <f>(Table1!B23+'Table1 (2)'!B23+'Table1 (3)'!B23+'Table1 (4)'!B23)/4</f>
        <v>23.049999999999997</v>
      </c>
      <c r="C23" s="87">
        <f>(Table1!C23+'Table1 (2)'!C23+'Table1 (3)'!C23+'Table1 (4)'!C23)/4</f>
        <v>17.75</v>
      </c>
      <c r="D23" s="87">
        <f>(Table1!D23+'Table1 (2)'!D23+'Table1 (3)'!D23+'Table1 (4)'!D23)/4</f>
        <v>27.925000000000001</v>
      </c>
      <c r="E23" s="12"/>
      <c r="F23" s="28"/>
      <c r="G23" s="28"/>
      <c r="I23" s="28"/>
      <c r="J23" s="28"/>
      <c r="L23" s="28"/>
      <c r="M23" s="28"/>
    </row>
    <row r="24" spans="1:13" s="15" customFormat="1" ht="24" customHeight="1" x14ac:dyDescent="0.3">
      <c r="A24" s="17" t="s">
        <v>13</v>
      </c>
      <c r="B24" s="88">
        <f>(Table1!B24+'Table1 (2)'!B24+'Table1 (3)'!B24+'Table1 (4)'!B24)/4</f>
        <v>5.45</v>
      </c>
      <c r="C24" s="88">
        <f>(Table1!C24+'Table1 (2)'!C24+'Table1 (3)'!C24+'Table1 (4)'!C24)/4</f>
        <v>0.19999999999999998</v>
      </c>
      <c r="D24" s="88">
        <f>(Table1!D24+'Table1 (2)'!D24+'Table1 (3)'!D24+'Table1 (4)'!D24)/4</f>
        <v>10.275</v>
      </c>
      <c r="E24" s="19"/>
      <c r="F24" s="28"/>
      <c r="G24" s="28"/>
      <c r="I24" s="28"/>
      <c r="J24" s="28"/>
      <c r="L24" s="28"/>
      <c r="M24" s="28"/>
    </row>
    <row r="25" spans="1:13" s="15" customFormat="1" ht="24" customHeight="1" x14ac:dyDescent="0.3">
      <c r="A25" s="17" t="s">
        <v>14</v>
      </c>
      <c r="B25" s="88">
        <f>(Table1!B25+'Table1 (2)'!B25+'Table1 (3)'!B25+'Table1 (4)'!B25)/4</f>
        <v>5.7</v>
      </c>
      <c r="C25" s="88">
        <f>(Table1!C25+'Table1 (2)'!C25+'Table1 (3)'!C25+'Table1 (4)'!C25)/4</f>
        <v>5.75</v>
      </c>
      <c r="D25" s="88">
        <f>(Table1!D25+'Table1 (2)'!D25+'Table1 (3)'!D25+'Table1 (4)'!D25)/4</f>
        <v>5.6249999999999991</v>
      </c>
      <c r="E25" s="19"/>
      <c r="F25" s="28"/>
      <c r="G25" s="28"/>
      <c r="I25" s="28"/>
      <c r="J25" s="28"/>
      <c r="L25" s="28"/>
      <c r="M25" s="28"/>
    </row>
    <row r="26" spans="1:13" s="15" customFormat="1" ht="24" customHeight="1" x14ac:dyDescent="0.3">
      <c r="A26" s="21" t="s">
        <v>15</v>
      </c>
      <c r="B26" s="88">
        <f>(Table1!B26+'Table1 (2)'!B26+'Table1 (3)'!B26+'Table1 (4)'!B26)/4</f>
        <v>11.899999999999999</v>
      </c>
      <c r="C26" s="88">
        <f>(Table1!C26+'Table1 (2)'!C26+'Table1 (3)'!C26+'Table1 (4)'!C26)/4</f>
        <v>11.799999999999999</v>
      </c>
      <c r="D26" s="88">
        <f>(Table1!D26+'Table1 (2)'!D26+'Table1 (3)'!D26+'Table1 (4)'!D26)/4</f>
        <v>12.024999999999999</v>
      </c>
      <c r="E26" s="19"/>
      <c r="F26" s="28"/>
      <c r="G26" s="28"/>
      <c r="I26" s="28"/>
      <c r="J26" s="28"/>
      <c r="L26" s="28"/>
      <c r="M26" s="28"/>
    </row>
    <row r="27" spans="1:13" s="15" customFormat="1" ht="9" customHeight="1" x14ac:dyDescent="0.5">
      <c r="A27" s="33"/>
      <c r="B27" s="33"/>
      <c r="C27" s="33"/>
      <c r="D27" s="33"/>
      <c r="E27" s="12"/>
    </row>
    <row r="28" spans="1:13" ht="10.5" customHeight="1" x14ac:dyDescent="0.5">
      <c r="A28" s="2"/>
      <c r="B28" s="2"/>
      <c r="C28" s="2"/>
      <c r="D28" s="2"/>
    </row>
    <row r="29" spans="1:13" ht="24" customHeight="1" x14ac:dyDescent="0.5">
      <c r="A29" s="34" t="s">
        <v>17</v>
      </c>
      <c r="B29" s="35"/>
      <c r="C29" s="35"/>
      <c r="D29" s="35"/>
    </row>
    <row r="30" spans="1:13" s="37" customFormat="1" ht="20.100000000000001" customHeight="1" x14ac:dyDescent="0.5">
      <c r="A30" s="34" t="s">
        <v>18</v>
      </c>
      <c r="B30" s="36"/>
      <c r="C30" s="36"/>
      <c r="D30" s="36"/>
    </row>
    <row r="31" spans="1:13" s="37" customFormat="1" ht="20.100000000000001" customHeight="1" x14ac:dyDescent="0.5">
      <c r="A31" s="38" t="s">
        <v>19</v>
      </c>
      <c r="B31" s="39"/>
      <c r="C31" s="39"/>
      <c r="D31" s="39"/>
    </row>
    <row r="32" spans="1:13" s="37" customFormat="1" ht="24" customHeight="1" x14ac:dyDescent="0.5">
      <c r="A32" s="34" t="s">
        <v>20</v>
      </c>
      <c r="B32" s="39"/>
      <c r="C32" s="39"/>
      <c r="D32" s="39"/>
    </row>
    <row r="33" spans="2:4" ht="24" customHeight="1" x14ac:dyDescent="0.5">
      <c r="B33" s="35"/>
      <c r="C33" s="35"/>
      <c r="D33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Table1</vt:lpstr>
      <vt:lpstr>Table1 (2)</vt:lpstr>
      <vt:lpstr>Table1 (3)</vt:lpstr>
      <vt:lpstr>Table1 (4)</vt:lpstr>
      <vt:lpstr>Sheet5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2015-07-06T03:19:15Z</dcterms:created>
  <dcterms:modified xsi:type="dcterms:W3CDTF">2015-07-06T03:36:30Z</dcterms:modified>
</cp:coreProperties>
</file>