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6.1" sheetId="1" r:id="rId1"/>
  </sheets>
  <definedNames>
    <definedName name="_xlnm.Print_Area" localSheetId="0">'T-16.1'!$A$1:$L$30</definedName>
  </definedNames>
  <calcPr calcId="144525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<sst xmlns="http://schemas.openxmlformats.org/spreadsheetml/2006/main" count="67" uniqueCount="51">
  <si>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</si>
  <si>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2556 - 2557</t>
  </si>
  <si>
    <t>Table</t>
  </si>
  <si>
    <t xml:space="preserve">Actual Revenue and Expenditure of Provincial Administrative Organization, Municipality  and Subdistrict </t>
  </si>
  <si>
    <t>Administration Organization by Type : Fiscal Year  2013 - 2014</t>
  </si>
  <si>
    <t>(บาท  Baht)</t>
  </si>
  <si>
    <t>ประเภท</t>
  </si>
  <si>
    <r>
      <t xml:space="preserve">2556 (2013) </t>
    </r>
    <r>
      <rPr>
        <vertAlign val="superscript"/>
        <sz val="16"/>
        <rFont val="TH SarabunPSK"/>
        <family val="2"/>
      </rPr>
      <t>1/</t>
    </r>
  </si>
  <si>
    <t>2557 (2014)</t>
  </si>
  <si>
    <t>องค์การบริหาร</t>
  </si>
  <si>
    <t>เทศบาล</t>
  </si>
  <si>
    <t>ส่วนจังหวัด</t>
  </si>
  <si>
    <t>Municipality</t>
  </si>
  <si>
    <t>ส่วนตำบล</t>
  </si>
  <si>
    <t>Type</t>
  </si>
  <si>
    <t xml:space="preserve">Provincial 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</si>
  <si>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</si>
  <si>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</si>
  <si>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</si>
  <si>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</si>
  <si>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</si>
  <si>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ภาษีอากร</t>
  </si>
  <si>
    <t xml:space="preserve">  Taxes and duties</t>
  </si>
  <si>
    <t xml:space="preserve">  ค่าธรรมเนียม ค่าปรับ</t>
  </si>
  <si>
    <t xml:space="preserve">  Fees and fines</t>
  </si>
  <si>
    <t xml:space="preserve">  ทรัพย์สิน</t>
  </si>
  <si>
    <t xml:space="preserve">  Property</t>
  </si>
  <si>
    <t xml:space="preserve">  สาธารณูปโภค</t>
  </si>
  <si>
    <t xml:space="preserve">  Public utilities</t>
  </si>
  <si>
    <t xml:space="preserve">  เบ็ดเตล็ด</t>
  </si>
  <si>
    <t xml:space="preserve">  Miscellaneous</t>
  </si>
  <si>
    <t xml:space="preserve">  เงินอุดหนุน</t>
  </si>
  <si>
    <t xml:space="preserve">  Subsidies</t>
  </si>
  <si>
    <t>รายรับอื่นๆ</t>
  </si>
  <si>
    <t xml:space="preserve">  Others</t>
  </si>
  <si>
    <t>รายจ่ายรวม</t>
  </si>
  <si>
    <t>Total of Expenditure</t>
  </si>
  <si>
    <t xml:space="preserve">  รายจ่ายประจำ</t>
  </si>
  <si>
    <t xml:space="preserve">  Permanent expenditure</t>
  </si>
  <si>
    <t xml:space="preserve">  รายจ่ายเพื่อการลงทุน </t>
  </si>
  <si>
    <t xml:space="preserve">  Expenditure of investment</t>
  </si>
  <si>
    <t xml:space="preserve">  รายจ่ายงบกลาง</t>
  </si>
  <si>
    <t xml:space="preserve">  Central expenditure</t>
  </si>
  <si>
    <t>Central fund of expenditure</t>
  </si>
  <si>
    <t xml:space="preserve"> รายจ่ายอุดหนุน</t>
  </si>
  <si>
    <t xml:space="preserve">  รายจ่ายอื่นๆ</t>
  </si>
  <si>
    <t>Others</t>
  </si>
  <si>
    <r>
      <t xml:space="preserve">หมายเหตุ :  </t>
    </r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>ขาดข้อมูลบางส่วน อ้างถึงตาราง 16.2 และ 16.3  ของรายงานสถิติจังหวัดนนทบุรี พ.ศ. 2556</t>
    </r>
  </si>
  <si>
    <r>
      <t>Note:</t>
    </r>
    <r>
      <rPr>
        <vertAlign val="superscript"/>
        <sz val="16"/>
        <rFont val="TH SarabunPSK"/>
        <family val="2"/>
      </rPr>
      <t xml:space="preserve">   1/</t>
    </r>
    <r>
      <rPr>
        <sz val="16"/>
        <rFont val="TH SarabunPSK"/>
        <family val="2"/>
      </rPr>
      <t xml:space="preserve"> Incompleted data. Reference Table 16.2 and 16.3 of Provincial Statistical Report: 2013</t>
    </r>
  </si>
  <si>
    <t xml:space="preserve">     ที่มา:  สำนักงานส่งเสริมการปกครองท้องถิ่นจังหวัดนนทบุรี</t>
  </si>
  <si>
    <t xml:space="preserve"> Source:   Nonthaburi 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</si>
</sst>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87" formatCode="0.0"/>
    <numFmt numFmtId="188" formatCode="#,##0.00_ ;\-#,##0.00\ 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9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12" xfId="0" applyFont="1" applyBorder="1" applyAlignment="1"/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8" fontId="6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188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2"/>
    </xf>
    <xf numFmtId="188" fontId="6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Normal" xfId="0" builtinId="0"/>
    <cellStyle name="ปกติ_E9213-4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29</xdr:row>
      <xdr:rowOff>0</xdr:rowOff>
    </xdr:to>
    <xdr:grpSp>
      <xdr:nvGrpSpPr>
        <xdr:cNvPr id="2" name="Group 7"/>
        <xdr:cNvGrpSpPr>
          <a:grpSpLocks/>
        </xdr:cNvGrpSpPr>
      </xdr:nvGrpSpPr>
      <xdr:grpSpPr bwMode="auto">
        <a:xfrm rot="10797528">
          <a:off x="12944475" y="0"/>
          <a:ext cx="0" cy="8601075"/>
          <a:chOff x="636" y="6"/>
          <a:chExt cx="25" cy="503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1993447</xdr:colOff>
      <xdr:row>28</xdr:row>
      <xdr:rowOff>140611</xdr:rowOff>
    </xdr:from>
    <xdr:to>
      <xdr:col>11</xdr:col>
      <xdr:colOff>1993447</xdr:colOff>
      <xdr:row>29</xdr:row>
      <xdr:rowOff>199150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2937672" y="8598811"/>
          <a:ext cx="0" cy="2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1993447</xdr:colOff>
      <xdr:row>17</xdr:row>
      <xdr:rowOff>0</xdr:rowOff>
    </xdr:from>
    <xdr:to>
      <xdr:col>11</xdr:col>
      <xdr:colOff>1993447</xdr:colOff>
      <xdr:row>29</xdr:row>
      <xdr:rowOff>180975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937672" y="5133975"/>
          <a:ext cx="0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L30"/>
  <sheetViews>
    <sheetView showGridLines="0" tabSelected="1" view="pageBreakPreview" zoomScale="70" zoomScaleNormal="70" zoomScaleSheetLayoutView="70" workbookViewId="0">
      <selection activeCell="E16" sqref="E16"/>
    </sheetView>
  </sheetViews>
  <sheetFormatPr defaultRowHeight="23.1" customHeight="1" x14ac:dyDescent="0.35"/>
  <cols>
    <col min="1" max="1" width="1.7109375" style="7" customWidth="1"/>
    <col min="2" max="2" width="9.28515625" style="7" customWidth="1"/>
    <col min="3" max="3" width="6.5703125" style="7" customWidth="1"/>
    <col min="4" max="4" width="14.42578125" style="7" customWidth="1"/>
    <col min="5" max="10" width="21.7109375" style="7" customWidth="1"/>
    <col min="11" max="11" width="1.85546875" style="7" customWidth="1"/>
    <col min="12" max="12" width="30" style="7" customWidth="1"/>
    <col min="13" max="16384" width="9.140625" style="7"/>
  </cols>
  <sheetData>
    <row r="1" spans="1:12" s="2" customFormat="1" ht="24.75" x14ac:dyDescent="0.4">
      <c r="A1" s="1" t="s">
        <v>0</v>
      </c>
      <c r="C1" s="3">
        <v>16.100000000000001</v>
      </c>
      <c r="D1" s="1" t="s">
        <v>1</v>
      </c>
      <c r="E1" s="1"/>
      <c r="F1" s="1"/>
      <c r="G1" s="1"/>
    </row>
    <row r="2" spans="1:12" s="5" customFormat="1" ht="27" customHeight="1" x14ac:dyDescent="0.4">
      <c r="A2" s="4" t="s">
        <v>2</v>
      </c>
      <c r="C2" s="3">
        <v>16.100000000000001</v>
      </c>
      <c r="D2" s="4" t="s">
        <v>3</v>
      </c>
      <c r="E2" s="4"/>
      <c r="F2" s="4"/>
      <c r="G2" s="4"/>
    </row>
    <row r="3" spans="1:12" s="5" customFormat="1" ht="23.1" customHeight="1" x14ac:dyDescent="0.4">
      <c r="B3" s="4"/>
      <c r="C3" s="6"/>
      <c r="D3" s="4" t="s">
        <v>4</v>
      </c>
      <c r="E3" s="4"/>
      <c r="F3" s="4"/>
      <c r="G3" s="4"/>
    </row>
    <row r="4" spans="1:12" ht="23.25" customHeight="1" x14ac:dyDescent="0.35">
      <c r="L4" s="8" t="s">
        <v>5</v>
      </c>
    </row>
    <row r="5" spans="1:12" s="16" customFormat="1" ht="24" x14ac:dyDescent="0.35">
      <c r="A5" s="9" t="s">
        <v>6</v>
      </c>
      <c r="B5" s="10"/>
      <c r="C5" s="10"/>
      <c r="D5" s="11"/>
      <c r="E5" s="12" t="s">
        <v>7</v>
      </c>
      <c r="F5" s="13"/>
      <c r="G5" s="14"/>
      <c r="H5" s="12" t="s">
        <v>8</v>
      </c>
      <c r="I5" s="13"/>
      <c r="J5" s="14"/>
      <c r="K5" s="15"/>
      <c r="L5" s="15"/>
    </row>
    <row r="6" spans="1:12" s="16" customFormat="1" ht="21" x14ac:dyDescent="0.35">
      <c r="A6" s="17"/>
      <c r="B6" s="18"/>
      <c r="C6" s="18"/>
      <c r="D6" s="19"/>
      <c r="E6" s="20" t="s">
        <v>9</v>
      </c>
      <c r="F6" s="20" t="s">
        <v>10</v>
      </c>
      <c r="G6" s="20" t="s">
        <v>9</v>
      </c>
      <c r="H6" s="20" t="s">
        <v>9</v>
      </c>
      <c r="I6" s="20" t="s">
        <v>10</v>
      </c>
      <c r="J6" s="20" t="s">
        <v>9</v>
      </c>
      <c r="K6" s="21"/>
      <c r="L6" s="21"/>
    </row>
    <row r="7" spans="1:12" s="16" customFormat="1" ht="23.1" customHeight="1" x14ac:dyDescent="0.35">
      <c r="A7" s="22"/>
      <c r="B7" s="22"/>
      <c r="C7" s="22"/>
      <c r="D7" s="19"/>
      <c r="E7" s="23" t="s">
        <v>11</v>
      </c>
      <c r="F7" s="24" t="s">
        <v>12</v>
      </c>
      <c r="G7" s="23" t="s">
        <v>13</v>
      </c>
      <c r="H7" s="20" t="s">
        <v>11</v>
      </c>
      <c r="I7" s="24" t="s">
        <v>12</v>
      </c>
      <c r="J7" s="20" t="s">
        <v>13</v>
      </c>
      <c r="K7" s="25"/>
      <c r="L7" s="25" t="s">
        <v>14</v>
      </c>
    </row>
    <row r="8" spans="1:12" s="16" customFormat="1" ht="23.1" customHeight="1" x14ac:dyDescent="0.35">
      <c r="A8" s="22"/>
      <c r="B8" s="22"/>
      <c r="C8" s="22"/>
      <c r="D8" s="19"/>
      <c r="E8" s="20" t="s">
        <v>15</v>
      </c>
      <c r="G8" s="20" t="s">
        <v>16</v>
      </c>
      <c r="H8" s="20" t="s">
        <v>15</v>
      </c>
      <c r="J8" s="20" t="s">
        <v>16</v>
      </c>
      <c r="K8" s="25"/>
      <c r="L8" s="25"/>
    </row>
    <row r="9" spans="1:12" s="16" customFormat="1" ht="23.1" customHeight="1" x14ac:dyDescent="0.35">
      <c r="A9" s="22"/>
      <c r="B9" s="22"/>
      <c r="C9" s="22"/>
      <c r="D9" s="19"/>
      <c r="E9" s="26" t="s">
        <v>17</v>
      </c>
      <c r="G9" s="20" t="s">
        <v>17</v>
      </c>
      <c r="H9" s="26" t="s">
        <v>17</v>
      </c>
      <c r="I9" s="24"/>
      <c r="J9" s="20" t="s">
        <v>17</v>
      </c>
      <c r="K9" s="25"/>
      <c r="L9" s="25"/>
    </row>
    <row r="10" spans="1:12" s="16" customFormat="1" ht="23.1" customHeight="1" x14ac:dyDescent="0.35">
      <c r="A10" s="27"/>
      <c r="B10" s="27"/>
      <c r="C10" s="27"/>
      <c r="D10" s="28"/>
      <c r="E10" s="29" t="s">
        <v>18</v>
      </c>
      <c r="F10" s="30"/>
      <c r="G10" s="31" t="s">
        <v>18</v>
      </c>
      <c r="H10" s="29" t="s">
        <v>18</v>
      </c>
      <c r="I10" s="30"/>
      <c r="J10" s="31" t="s">
        <v>18</v>
      </c>
      <c r="K10" s="32"/>
      <c r="L10" s="33"/>
    </row>
    <row r="11" spans="1:12" s="16" customFormat="1" ht="9.9499999999999993" customHeight="1" x14ac:dyDescent="0.35">
      <c r="A11" s="34"/>
      <c r="B11" s="34"/>
      <c r="C11" s="34"/>
      <c r="D11" s="35"/>
      <c r="E11" s="36"/>
      <c r="F11" s="36"/>
      <c r="G11" s="36"/>
      <c r="H11" s="37"/>
      <c r="I11" s="38"/>
      <c r="J11" s="37"/>
      <c r="K11" s="39"/>
      <c r="L11" s="21"/>
    </row>
    <row r="12" spans="1:12" s="43" customFormat="1" ht="27" customHeight="1" x14ac:dyDescent="0.5">
      <c r="A12" s="40" t="s">
        <v>19</v>
      </c>
      <c r="B12" s="40"/>
      <c r="C12" s="40"/>
      <c r="D12" s="41"/>
      <c r="E12" s="42">
        <f t="shared" ref="E12:J12" si="0">SUM(E13:E19)</f>
        <v>1878403557.0099998</v>
      </c>
      <c r="F12" s="42">
        <f t="shared" si="0"/>
        <v>4365553794.3300009</v>
      </c>
      <c r="G12" s="42">
        <f t="shared" si="0"/>
        <v>1622995304.1399999</v>
      </c>
      <c r="H12" s="42">
        <f t="shared" si="0"/>
        <v>2081659435</v>
      </c>
      <c r="I12" s="42">
        <f t="shared" si="0"/>
        <v>6538095177</v>
      </c>
      <c r="J12" s="42">
        <f t="shared" si="0"/>
        <v>2596912402</v>
      </c>
      <c r="K12" s="40" t="s">
        <v>20</v>
      </c>
      <c r="L12" s="40"/>
    </row>
    <row r="13" spans="1:12" s="43" customFormat="1" ht="27" customHeight="1" x14ac:dyDescent="0.5">
      <c r="A13" s="44"/>
      <c r="B13" s="45" t="s">
        <v>21</v>
      </c>
      <c r="C13" s="44"/>
      <c r="D13" s="46"/>
      <c r="E13" s="47">
        <v>1407225428.8099999</v>
      </c>
      <c r="F13" s="47">
        <v>3550643910.4900007</v>
      </c>
      <c r="G13" s="47">
        <v>1324954724.49</v>
      </c>
      <c r="H13" s="47">
        <v>1455174219</v>
      </c>
      <c r="I13" s="47">
        <v>3872539906</v>
      </c>
      <c r="J13" s="47">
        <v>1725788861</v>
      </c>
      <c r="K13" s="48"/>
      <c r="L13" s="45" t="s">
        <v>22</v>
      </c>
    </row>
    <row r="14" spans="1:12" s="43" customFormat="1" ht="27" customHeight="1" x14ac:dyDescent="0.5">
      <c r="A14" s="48"/>
      <c r="B14" s="48" t="s">
        <v>23</v>
      </c>
      <c r="C14" s="48"/>
      <c r="D14" s="49"/>
      <c r="E14" s="47">
        <v>10826665</v>
      </c>
      <c r="F14" s="47">
        <v>119180323.82000001</v>
      </c>
      <c r="G14" s="47">
        <v>38457466.030000001</v>
      </c>
      <c r="H14" s="47">
        <v>6468697</v>
      </c>
      <c r="I14" s="47">
        <v>143701866</v>
      </c>
      <c r="J14" s="47">
        <v>51894228</v>
      </c>
      <c r="K14" s="48"/>
      <c r="L14" s="48" t="s">
        <v>24</v>
      </c>
    </row>
    <row r="15" spans="1:12" s="43" customFormat="1" ht="27" customHeight="1" x14ac:dyDescent="0.5">
      <c r="A15" s="48"/>
      <c r="B15" s="48" t="s">
        <v>25</v>
      </c>
      <c r="C15" s="48"/>
      <c r="D15" s="49"/>
      <c r="E15" s="47">
        <v>36825453.369999997</v>
      </c>
      <c r="F15" s="47">
        <v>172251096.72</v>
      </c>
      <c r="G15" s="47">
        <v>20244949.100000001</v>
      </c>
      <c r="H15" s="47">
        <v>42669190</v>
      </c>
      <c r="I15" s="47">
        <v>238236804</v>
      </c>
      <c r="J15" s="50">
        <v>26290690</v>
      </c>
      <c r="K15" s="48"/>
      <c r="L15" s="48" t="s">
        <v>26</v>
      </c>
    </row>
    <row r="16" spans="1:12" s="43" customFormat="1" ht="27" customHeight="1" x14ac:dyDescent="0.5">
      <c r="A16" s="48"/>
      <c r="B16" s="48" t="s">
        <v>27</v>
      </c>
      <c r="C16" s="48"/>
      <c r="D16" s="49"/>
      <c r="E16" s="50">
        <v>0</v>
      </c>
      <c r="F16" s="47">
        <v>17002017.890000001</v>
      </c>
      <c r="G16" s="47">
        <v>1752555</v>
      </c>
      <c r="H16" s="50">
        <v>0</v>
      </c>
      <c r="I16" s="50">
        <v>17361665</v>
      </c>
      <c r="J16" s="47">
        <v>3393999</v>
      </c>
      <c r="K16" s="48"/>
      <c r="L16" s="48" t="s">
        <v>28</v>
      </c>
    </row>
    <row r="17" spans="1:12" s="43" customFormat="1" ht="27" customHeight="1" x14ac:dyDescent="0.5">
      <c r="A17" s="48"/>
      <c r="B17" s="48" t="s">
        <v>29</v>
      </c>
      <c r="C17" s="48"/>
      <c r="D17" s="49"/>
      <c r="E17" s="47">
        <v>59593685.93</v>
      </c>
      <c r="F17" s="47">
        <v>9330263</v>
      </c>
      <c r="G17" s="47">
        <v>6825783.0600000005</v>
      </c>
      <c r="H17" s="47">
        <v>65352577</v>
      </c>
      <c r="I17" s="47">
        <v>442871530</v>
      </c>
      <c r="J17" s="47">
        <v>22071495</v>
      </c>
      <c r="K17" s="48"/>
      <c r="L17" s="48" t="s">
        <v>30</v>
      </c>
    </row>
    <row r="18" spans="1:12" s="43" customFormat="1" ht="27" customHeight="1" x14ac:dyDescent="0.5">
      <c r="A18" s="51" t="s">
        <v>31</v>
      </c>
      <c r="B18" s="52"/>
      <c r="C18" s="48"/>
      <c r="D18" s="49"/>
      <c r="E18" s="47">
        <v>363932323.89999998</v>
      </c>
      <c r="F18" s="47">
        <v>497146182.40999997</v>
      </c>
      <c r="G18" s="47">
        <v>230759826.45999998</v>
      </c>
      <c r="H18" s="47">
        <v>511994752</v>
      </c>
      <c r="I18" s="47">
        <v>1781460886</v>
      </c>
      <c r="J18" s="47">
        <v>767473129</v>
      </c>
      <c r="K18" s="51" t="s">
        <v>32</v>
      </c>
      <c r="L18" s="48"/>
    </row>
    <row r="19" spans="1:12" s="43" customFormat="1" ht="27" customHeight="1" x14ac:dyDescent="0.5">
      <c r="A19" s="52" t="s">
        <v>33</v>
      </c>
      <c r="B19" s="52"/>
      <c r="C19" s="48"/>
      <c r="D19" s="49"/>
      <c r="E19" s="50">
        <v>0</v>
      </c>
      <c r="F19" s="50">
        <v>0</v>
      </c>
      <c r="G19" s="50">
        <v>0</v>
      </c>
      <c r="H19" s="50">
        <v>0</v>
      </c>
      <c r="I19" s="47">
        <v>41922520</v>
      </c>
      <c r="J19" s="50">
        <v>0</v>
      </c>
      <c r="K19" s="51"/>
      <c r="L19" s="48" t="s">
        <v>34</v>
      </c>
    </row>
    <row r="20" spans="1:12" s="54" customFormat="1" ht="27" customHeight="1" x14ac:dyDescent="0.5">
      <c r="A20" s="40" t="s">
        <v>35</v>
      </c>
      <c r="B20" s="40"/>
      <c r="C20" s="40"/>
      <c r="D20" s="41"/>
      <c r="E20" s="53">
        <f t="shared" ref="E20:J20" si="1">SUM(E21:E25)</f>
        <v>2064553648.99</v>
      </c>
      <c r="F20" s="53">
        <f t="shared" si="1"/>
        <v>3692183937.7599998</v>
      </c>
      <c r="G20" s="53">
        <f t="shared" si="1"/>
        <v>1563813563.4000001</v>
      </c>
      <c r="H20" s="53">
        <f t="shared" si="1"/>
        <v>1938739000</v>
      </c>
      <c r="I20" s="53">
        <f t="shared" si="1"/>
        <v>4912123870</v>
      </c>
      <c r="J20" s="53">
        <f t="shared" si="1"/>
        <v>1724831690</v>
      </c>
      <c r="K20" s="40" t="s">
        <v>36</v>
      </c>
      <c r="L20" s="40"/>
    </row>
    <row r="21" spans="1:12" s="43" customFormat="1" ht="27" customHeight="1" x14ac:dyDescent="0.5">
      <c r="A21" s="55" t="s">
        <v>37</v>
      </c>
      <c r="B21" s="55"/>
      <c r="C21" s="55"/>
      <c r="D21" s="56"/>
      <c r="E21" s="47">
        <v>1193318094.6300001</v>
      </c>
      <c r="F21" s="47">
        <v>1853981205.5999999</v>
      </c>
      <c r="G21" s="47">
        <v>797449162.44000006</v>
      </c>
      <c r="H21" s="47">
        <v>1155614240</v>
      </c>
      <c r="I21" s="47">
        <v>2418773460</v>
      </c>
      <c r="J21" s="47">
        <v>947609289</v>
      </c>
      <c r="K21" s="45" t="s">
        <v>38</v>
      </c>
      <c r="L21" s="45"/>
    </row>
    <row r="22" spans="1:12" s="43" customFormat="1" ht="27" customHeight="1" x14ac:dyDescent="0.5">
      <c r="A22" s="48" t="s">
        <v>39</v>
      </c>
      <c r="B22" s="48"/>
      <c r="C22" s="48"/>
      <c r="D22" s="46"/>
      <c r="E22" s="47">
        <v>838799524.67999995</v>
      </c>
      <c r="F22" s="47">
        <v>1665848633.25</v>
      </c>
      <c r="G22" s="47">
        <v>712624412.45000005</v>
      </c>
      <c r="H22" s="47">
        <v>464941710</v>
      </c>
      <c r="I22" s="47">
        <v>1900444025</v>
      </c>
      <c r="J22" s="47">
        <v>447888057</v>
      </c>
      <c r="K22" s="45" t="s">
        <v>40</v>
      </c>
      <c r="L22" s="45"/>
    </row>
    <row r="23" spans="1:12" s="43" customFormat="1" ht="27" customHeight="1" x14ac:dyDescent="0.5">
      <c r="A23" s="45" t="s">
        <v>41</v>
      </c>
      <c r="B23" s="57"/>
      <c r="C23" s="44"/>
      <c r="D23" s="46"/>
      <c r="E23" s="47">
        <v>32436029.68</v>
      </c>
      <c r="F23" s="47">
        <v>172354098.91</v>
      </c>
      <c r="G23" s="47">
        <v>53739988.509999998</v>
      </c>
      <c r="H23" s="47">
        <v>89336805</v>
      </c>
      <c r="I23" s="47">
        <v>271078368</v>
      </c>
      <c r="J23" s="47">
        <v>93410608</v>
      </c>
      <c r="K23" s="45" t="s">
        <v>42</v>
      </c>
      <c r="L23" s="45" t="s">
        <v>43</v>
      </c>
    </row>
    <row r="24" spans="1:12" s="43" customFormat="1" ht="27" customHeight="1" x14ac:dyDescent="0.5">
      <c r="A24" s="45" t="s">
        <v>44</v>
      </c>
      <c r="B24" s="57"/>
      <c r="C24" s="44"/>
      <c r="D24" s="46"/>
      <c r="E24" s="50">
        <v>0</v>
      </c>
      <c r="F24" s="50">
        <v>0</v>
      </c>
      <c r="G24" s="50">
        <v>0</v>
      </c>
      <c r="H24" s="47">
        <v>207750127</v>
      </c>
      <c r="I24" s="47">
        <v>126774342</v>
      </c>
      <c r="J24" s="47">
        <v>102302505</v>
      </c>
      <c r="K24" s="45" t="s">
        <v>32</v>
      </c>
      <c r="L24" s="48"/>
    </row>
    <row r="25" spans="1:12" s="43" customFormat="1" ht="27" customHeight="1" x14ac:dyDescent="0.5">
      <c r="A25" s="45" t="s">
        <v>45</v>
      </c>
      <c r="B25" s="57"/>
      <c r="C25" s="44"/>
      <c r="D25" s="46"/>
      <c r="E25" s="50">
        <v>0</v>
      </c>
      <c r="F25" s="50">
        <v>0</v>
      </c>
      <c r="G25" s="50">
        <v>0</v>
      </c>
      <c r="H25" s="47">
        <v>21096118</v>
      </c>
      <c r="I25" s="47">
        <v>195053675</v>
      </c>
      <c r="J25" s="47">
        <v>133621231</v>
      </c>
      <c r="K25" s="45"/>
      <c r="L25" s="45" t="s">
        <v>46</v>
      </c>
    </row>
    <row r="26" spans="1:12" s="21" customFormat="1" ht="9.9499999999999993" customHeight="1" x14ac:dyDescent="0.35">
      <c r="A26" s="58"/>
      <c r="B26" s="59"/>
      <c r="C26" s="59"/>
      <c r="D26" s="60"/>
      <c r="E26" s="61"/>
      <c r="F26" s="61"/>
      <c r="G26" s="61"/>
      <c r="H26" s="30"/>
      <c r="I26" s="30"/>
      <c r="J26" s="30"/>
      <c r="K26" s="62"/>
      <c r="L26" s="59"/>
    </row>
    <row r="27" spans="1:12" s="21" customFormat="1" ht="24" x14ac:dyDescent="0.35">
      <c r="A27" s="25"/>
      <c r="B27" s="63" t="s">
        <v>47</v>
      </c>
      <c r="C27" s="64"/>
      <c r="D27" s="64"/>
      <c r="E27" s="64"/>
      <c r="F27" s="64"/>
      <c r="G27" s="64"/>
      <c r="H27" s="21" t="s">
        <v>48</v>
      </c>
      <c r="K27" s="65"/>
      <c r="L27" s="64"/>
    </row>
    <row r="28" spans="1:12" s="21" customFormat="1" ht="21" x14ac:dyDescent="0.35">
      <c r="A28" s="25"/>
      <c r="B28" s="43" t="s">
        <v>49</v>
      </c>
      <c r="C28" s="43"/>
      <c r="D28" s="43"/>
      <c r="E28" s="43"/>
      <c r="F28" s="64"/>
      <c r="G28" s="64"/>
      <c r="H28" s="43" t="s">
        <v>50</v>
      </c>
      <c r="K28" s="65"/>
      <c r="L28" s="64"/>
    </row>
    <row r="29" spans="1:12" s="43" customFormat="1" ht="2.25" customHeight="1" x14ac:dyDescent="0.5">
      <c r="A29" s="44"/>
      <c r="C29" s="66"/>
      <c r="D29" s="48"/>
      <c r="I29" s="66"/>
      <c r="J29" s="48"/>
      <c r="K29" s="48"/>
      <c r="L29" s="44"/>
    </row>
    <row r="30" spans="1:12" s="66" customFormat="1" ht="22.5" hidden="1" customHeight="1" x14ac:dyDescent="0.5">
      <c r="I30" s="67"/>
      <c r="J30" s="67"/>
    </row>
  </sheetData>
  <mergeCells count="8">
    <mergeCell ref="A21:D21"/>
    <mergeCell ref="A5:D10"/>
    <mergeCell ref="E5:G5"/>
    <mergeCell ref="H5:J5"/>
    <mergeCell ref="A12:D12"/>
    <mergeCell ref="K12:L12"/>
    <mergeCell ref="A20:D20"/>
    <mergeCell ref="K20:L20"/>
  </mergeCells>
  <printOptions horizontalCentered="1"/>
  <pageMargins left="0.32" right="0.86614173228346458" top="0.85" bottom="0.59055118110236227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2015-10-29T07:10:49Z</dcterms:created>
  <dcterms:modified xsi:type="dcterms:W3CDTF">2015-10-29T07:10:50Z</dcterms:modified>
</cp:coreProperties>
</file>