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5.1" sheetId="1" r:id="rId1"/>
  </sheets>
  <calcPr calcId="125725"/>
</workbook>
</file>

<file path=xl/calcChain.xml><?xml version="1.0" encoding="utf-8"?>
<calcChain xmlns="http://schemas.openxmlformats.org/spreadsheetml/2006/main">
  <c r="K29" i="1"/>
  <c r="F29"/>
  <c r="K28"/>
  <c r="F28"/>
  <c r="K27"/>
  <c r="F27"/>
  <c r="K26"/>
  <c r="F26"/>
  <c r="K25"/>
  <c r="F25"/>
  <c r="K24"/>
  <c r="F24"/>
  <c r="K23"/>
  <c r="F23"/>
  <c r="K22"/>
  <c r="F22"/>
  <c r="K21"/>
  <c r="F21"/>
  <c r="K20"/>
  <c r="F20"/>
  <c r="K19"/>
  <c r="F19"/>
  <c r="K18"/>
  <c r="F18"/>
  <c r="K17"/>
  <c r="F17"/>
  <c r="K16"/>
  <c r="F16"/>
  <c r="K15"/>
  <c r="F15"/>
  <c r="K14"/>
  <c r="F14"/>
  <c r="K13"/>
  <c r="F13"/>
  <c r="K12"/>
  <c r="F12"/>
  <c r="K11"/>
  <c r="F11"/>
  <c r="K10"/>
  <c r="F10"/>
  <c r="K9"/>
  <c r="F9"/>
</calcChain>
</file>

<file path=xl/sharedStrings.xml><?xml version="1.0" encoding="utf-8"?>
<sst xmlns="http://schemas.openxmlformats.org/spreadsheetml/2006/main" count="79" uniqueCount="75">
  <si>
    <t xml:space="preserve">ตาราง   </t>
  </si>
  <si>
    <t>เงินรับฝาก และเงินให้สินเชื่อของธนาคารพาณิชย์ เป็นรายจังหวัดในภาคตะวันออกเฉียงเหนือ  พ.ศ. 2557</t>
  </si>
  <si>
    <t>Table</t>
  </si>
  <si>
    <t>Deposits and Credits of Commercial Bank by Province in Northeastern Region: 2014</t>
  </si>
  <si>
    <t>(ล้านบาท  Million Baht)</t>
  </si>
  <si>
    <t>จังหวัด</t>
  </si>
  <si>
    <t>จำนวน</t>
  </si>
  <si>
    <t>เงินฝาก  Deposits</t>
  </si>
  <si>
    <t>สินเชื่อ Credits</t>
  </si>
  <si>
    <t>Provincial</t>
  </si>
  <si>
    <t>สำนักงาน</t>
  </si>
  <si>
    <t>จ่ายคืนเมื่อ</t>
  </si>
  <si>
    <t>ออมทรัพย์</t>
  </si>
  <si>
    <t>ประจำ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</si>
  <si>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</si>
  <si>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</si>
  <si>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</si>
  <si>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</si>
  <si>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</si>
  <si>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</si>
  <si>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</si>
  <si>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</si>
  <si>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</si>
  <si>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</si>
  <si>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branche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</si>
  <si>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</si>
  <si>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</si>
  <si>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</si>
  <si>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</si>
  <si>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</si>
  <si>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</si>
  <si>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</si>
  <si>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ภาคตะวันออกเฉียงเหนือ</t>
  </si>
  <si>
    <t>Northeastern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</si>
  <si>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</si>
  <si>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</si>
  <si>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</si>
  <si>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</si>
  <si>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</si>
  <si>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</si>
  <si>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</si>
  <si>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</si>
  <si>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</si>
  <si>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</si>
  <si>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</si>
  <si>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</si>
  <si>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</si>
  <si>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</si>
  <si>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</si>
  <si>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</si>
  <si>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</si>
  <si>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</si>
  <si>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</si>
  <si>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</si>
  <si>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</si>
  <si>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</si>
  <si>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</si>
  <si>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</si>
  <si>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</si>
  <si>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</si>
  <si>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</si>
  <si>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</si>
  <si>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</si>
  <si>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</si>
  <si>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</si>
  <si>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</si>
  <si>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</si>
  <si>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</si>
  <si>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</si>
  <si>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</si>
  <si>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</si>
  <si>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</si>
  <si>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</si>
  <si>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 ที่มา:  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</si>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</sst>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3"/>
      <color indexed="8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7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2" xfId="0" applyFont="1" applyBorder="1" applyAlignment="1" applyProtection="1"/>
    <xf numFmtId="0" fontId="2" fillId="0" borderId="2" xfId="0" applyFont="1" applyBorder="1"/>
    <xf numFmtId="0" fontId="2" fillId="0" borderId="0" xfId="0" applyFont="1"/>
    <xf numFmtId="188" fontId="2" fillId="0" borderId="10" xfId="1" applyNumberFormat="1" applyFont="1" applyBorder="1"/>
    <xf numFmtId="188" fontId="2" fillId="0" borderId="0" xfId="1" applyNumberFormat="1" applyFont="1"/>
    <xf numFmtId="188" fontId="2" fillId="0" borderId="11" xfId="1" applyNumberFormat="1" applyFont="1" applyBorder="1"/>
    <xf numFmtId="188" fontId="2" fillId="0" borderId="8" xfId="1" applyNumberFormat="1" applyFont="1" applyBorder="1"/>
    <xf numFmtId="0" fontId="2" fillId="0" borderId="3" xfId="0" applyFont="1" applyBorder="1"/>
    <xf numFmtId="0" fontId="2" fillId="0" borderId="11" xfId="0" applyFont="1" applyBorder="1"/>
    <xf numFmtId="0" fontId="6" fillId="0" borderId="2" xfId="0" applyFont="1" applyBorder="1" applyAlignment="1" applyProtection="1">
      <alignment horizontal="left" indent="1"/>
    </xf>
    <xf numFmtId="0" fontId="3" fillId="0" borderId="0" xfId="2" applyFont="1" applyFill="1" applyBorder="1" applyAlignment="1"/>
    <xf numFmtId="188" fontId="3" fillId="0" borderId="10" xfId="1" applyNumberFormat="1" applyFont="1" applyBorder="1"/>
    <xf numFmtId="188" fontId="3" fillId="0" borderId="0" xfId="1" applyNumberFormat="1" applyFont="1"/>
    <xf numFmtId="188" fontId="3" fillId="0" borderId="11" xfId="1" applyNumberFormat="1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0" xfId="2" quotePrefix="1" applyFont="1" applyFill="1" applyBorder="1" applyAlignment="1"/>
    <xf numFmtId="0" fontId="3" fillId="0" borderId="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2" xfId="0" applyFont="1" applyBorder="1"/>
    <xf numFmtId="0" fontId="5" fillId="0" borderId="0" xfId="0" applyFont="1" applyBorder="1"/>
  </cellXfs>
  <cellStyles count="4">
    <cellStyle name="Comma" xfId="1" builtinId="3"/>
    <cellStyle name="Normal" xfId="0" builtinId="0"/>
    <cellStyle name="Normal 2" xfId="3"/>
    <cellStyle name="Normal_เินรัาเินให้สินเ่อรายัหวั-ึ้นweb-เม.ย.47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32</xdr:row>
      <xdr:rowOff>142875</xdr:rowOff>
    </xdr:from>
    <xdr:to>
      <xdr:col>17</xdr:col>
      <xdr:colOff>819150</xdr:colOff>
      <xdr:row>34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53475" y="71818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304800</xdr:colOff>
      <xdr:row>0</xdr:row>
      <xdr:rowOff>0</xdr:rowOff>
    </xdr:from>
    <xdr:to>
      <xdr:col>20</xdr:col>
      <xdr:colOff>323850</xdr:colOff>
      <xdr:row>33</xdr:row>
      <xdr:rowOff>209550</xdr:rowOff>
    </xdr:to>
    <xdr:grpSp>
      <xdr:nvGrpSpPr>
        <xdr:cNvPr id="3" name="Group 132"/>
        <xdr:cNvGrpSpPr>
          <a:grpSpLocks/>
        </xdr:cNvGrpSpPr>
      </xdr:nvGrpSpPr>
      <xdr:grpSpPr bwMode="auto">
        <a:xfrm>
          <a:off x="10077450" y="0"/>
          <a:ext cx="981075" cy="7458075"/>
          <a:chOff x="994" y="0"/>
          <a:chExt cx="50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1" y="156"/>
            <a:ext cx="26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Money, Finance, Insurance and Balance of Payments Statistics</a:t>
            </a:r>
            <a:r>
              <a:rPr lang="th-TH" sz="1300" b="1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T51"/>
  <sheetViews>
    <sheetView showGridLines="0" tabSelected="1" zoomScaleNormal="100" workbookViewId="0">
      <selection activeCell="A9" sqref="A9:R9"/>
    </sheetView>
  </sheetViews>
  <sheetFormatPr defaultRowHeight="18.75"/>
  <cols>
    <col min="1" max="1" width="1.7109375" style="11" customWidth="1"/>
    <col min="2" max="2" width="6" style="11" customWidth="1"/>
    <col min="3" max="3" width="4.5703125" style="11" customWidth="1"/>
    <col min="4" max="4" width="7.7109375" style="11" customWidth="1"/>
    <col min="5" max="5" width="9.28515625" style="11" customWidth="1"/>
    <col min="6" max="6" width="8.28515625" style="11" customWidth="1"/>
    <col min="7" max="7" width="13.140625" style="11" customWidth="1"/>
    <col min="8" max="8" width="9.5703125" style="11" customWidth="1"/>
    <col min="9" max="9" width="9.42578125" style="11" customWidth="1"/>
    <col min="10" max="10" width="9.28515625" style="11" bestFit="1" customWidth="1"/>
    <col min="11" max="11" width="9" style="11" customWidth="1"/>
    <col min="12" max="12" width="8.5703125" style="11" customWidth="1"/>
    <col min="13" max="13" width="3.140625" style="11" customWidth="1"/>
    <col min="14" max="14" width="9.85546875" style="11" bestFit="1" customWidth="1"/>
    <col min="15" max="16" width="8.42578125" style="11" customWidth="1"/>
    <col min="17" max="17" width="1.28515625" style="11" customWidth="1"/>
    <col min="18" max="18" width="18.85546875" style="11" customWidth="1"/>
    <col min="19" max="19" width="9.85546875" style="11" customWidth="1"/>
    <col min="20" max="20" width="4.5703125" style="11" customWidth="1"/>
    <col min="21" max="16384" width="9.140625" style="11"/>
  </cols>
  <sheetData>
    <row r="1" spans="1:20" s="1" customFormat="1">
      <c r="B1" s="2" t="s">
        <v>0</v>
      </c>
      <c r="C1" s="3">
        <v>15.1</v>
      </c>
      <c r="D1" s="2" t="s">
        <v>1</v>
      </c>
      <c r="Q1" s="4"/>
    </row>
    <row r="2" spans="1:20" s="5" customFormat="1">
      <c r="B2" s="1" t="s">
        <v>2</v>
      </c>
      <c r="C2" s="3">
        <v>15.1</v>
      </c>
      <c r="D2" s="6" t="s">
        <v>3</v>
      </c>
    </row>
    <row r="3" spans="1:20" s="5" customFormat="1">
      <c r="B3" s="7"/>
      <c r="C3" s="3"/>
      <c r="D3" s="7"/>
      <c r="R3" s="8" t="s">
        <v>4</v>
      </c>
    </row>
    <row r="4" spans="1:20" s="10" customFormat="1" ht="6" customHeight="1">
      <c r="A4" s="9"/>
      <c r="B4" s="9"/>
      <c r="C4" s="9"/>
      <c r="D4" s="9"/>
      <c r="E4" s="9"/>
      <c r="F4" s="9"/>
      <c r="G4" s="9"/>
      <c r="H4" s="9"/>
      <c r="M4" s="11"/>
      <c r="N4" s="11"/>
      <c r="O4" s="12"/>
      <c r="P4" s="12"/>
      <c r="Q4" s="13"/>
      <c r="R4" s="8"/>
      <c r="S4" s="14"/>
    </row>
    <row r="5" spans="1:20" s="25" customFormat="1" ht="23.25" customHeight="1">
      <c r="A5" s="15" t="s">
        <v>5</v>
      </c>
      <c r="B5" s="15"/>
      <c r="C5" s="15"/>
      <c r="D5" s="16"/>
      <c r="E5" s="17" t="s">
        <v>6</v>
      </c>
      <c r="F5" s="18" t="s">
        <v>7</v>
      </c>
      <c r="G5" s="19"/>
      <c r="H5" s="19"/>
      <c r="I5" s="19"/>
      <c r="J5" s="20"/>
      <c r="K5" s="18" t="s">
        <v>8</v>
      </c>
      <c r="L5" s="19"/>
      <c r="M5" s="19"/>
      <c r="N5" s="19"/>
      <c r="O5" s="19"/>
      <c r="P5" s="20"/>
      <c r="Q5" s="21" t="s">
        <v>9</v>
      </c>
      <c r="R5" s="22"/>
      <c r="S5" s="23"/>
      <c r="T5" s="24"/>
    </row>
    <row r="6" spans="1:20" s="25" customFormat="1" ht="23.25" customHeight="1">
      <c r="A6" s="26"/>
      <c r="B6" s="26"/>
      <c r="C6" s="26"/>
      <c r="D6" s="27"/>
      <c r="E6" s="28" t="s">
        <v>10</v>
      </c>
      <c r="F6" s="28"/>
      <c r="G6" s="28" t="s">
        <v>11</v>
      </c>
      <c r="H6" s="28" t="s">
        <v>12</v>
      </c>
      <c r="I6" s="29" t="s">
        <v>13</v>
      </c>
      <c r="J6" s="30"/>
      <c r="K6" s="23"/>
      <c r="L6" s="31"/>
      <c r="M6" s="32"/>
      <c r="N6" s="23"/>
      <c r="O6" s="33"/>
      <c r="P6" s="33"/>
      <c r="Q6" s="34"/>
      <c r="R6" s="35"/>
      <c r="S6" s="23"/>
      <c r="T6" s="24"/>
    </row>
    <row r="7" spans="1:20" s="25" customFormat="1" ht="23.25" customHeight="1">
      <c r="A7" s="26"/>
      <c r="B7" s="26"/>
      <c r="C7" s="26"/>
      <c r="D7" s="27"/>
      <c r="E7" s="28" t="s">
        <v>14</v>
      </c>
      <c r="F7" s="28" t="s">
        <v>15</v>
      </c>
      <c r="G7" s="28" t="s">
        <v>16</v>
      </c>
      <c r="H7" s="28" t="s">
        <v>17</v>
      </c>
      <c r="I7" s="28" t="s">
        <v>18</v>
      </c>
      <c r="J7" s="28" t="s">
        <v>19</v>
      </c>
      <c r="K7" s="23" t="s">
        <v>15</v>
      </c>
      <c r="L7" s="31" t="s">
        <v>20</v>
      </c>
      <c r="M7" s="32"/>
      <c r="N7" s="23" t="s">
        <v>21</v>
      </c>
      <c r="O7" s="33" t="s">
        <v>22</v>
      </c>
      <c r="P7" s="33" t="s">
        <v>23</v>
      </c>
      <c r="Q7" s="34"/>
      <c r="R7" s="35"/>
      <c r="S7" s="23"/>
      <c r="T7" s="24"/>
    </row>
    <row r="8" spans="1:20" s="25" customFormat="1" ht="23.25" customHeight="1">
      <c r="A8" s="36"/>
      <c r="B8" s="36"/>
      <c r="C8" s="36"/>
      <c r="D8" s="37"/>
      <c r="E8" s="38" t="s">
        <v>24</v>
      </c>
      <c r="F8" s="38" t="s">
        <v>25</v>
      </c>
      <c r="G8" s="38" t="s">
        <v>26</v>
      </c>
      <c r="H8" s="38" t="s">
        <v>27</v>
      </c>
      <c r="I8" s="38" t="s">
        <v>27</v>
      </c>
      <c r="J8" s="38" t="s">
        <v>28</v>
      </c>
      <c r="K8" s="39" t="s">
        <v>25</v>
      </c>
      <c r="L8" s="40" t="s">
        <v>29</v>
      </c>
      <c r="M8" s="41"/>
      <c r="N8" s="39" t="s">
        <v>30</v>
      </c>
      <c r="O8" s="42" t="s">
        <v>31</v>
      </c>
      <c r="P8" s="42" t="s">
        <v>28</v>
      </c>
      <c r="Q8" s="43"/>
      <c r="R8" s="44"/>
      <c r="S8" s="23"/>
      <c r="T8" s="24"/>
    </row>
    <row r="9" spans="1:20" s="25" customFormat="1" ht="24" customHeight="1">
      <c r="A9" s="45" t="s">
        <v>32</v>
      </c>
      <c r="B9" s="46"/>
      <c r="C9" s="46"/>
      <c r="D9" s="47"/>
      <c r="E9" s="48">
        <v>951</v>
      </c>
      <c r="F9" s="48">
        <f>SUM(G9:J9)</f>
        <v>632339</v>
      </c>
      <c r="G9" s="48">
        <v>24702</v>
      </c>
      <c r="H9" s="48">
        <v>383509</v>
      </c>
      <c r="I9" s="48">
        <v>218933</v>
      </c>
      <c r="J9" s="49">
        <v>5195</v>
      </c>
      <c r="K9" s="50">
        <f>SUM(L9:P9)</f>
        <v>836979</v>
      </c>
      <c r="L9" s="51">
        <v>144568</v>
      </c>
      <c r="M9" s="52"/>
      <c r="N9" s="49">
        <v>514489</v>
      </c>
      <c r="O9" s="50">
        <v>177804</v>
      </c>
      <c r="P9" s="50">
        <v>118</v>
      </c>
      <c r="Q9" s="53"/>
      <c r="R9" s="54" t="s">
        <v>33</v>
      </c>
      <c r="S9" s="24"/>
      <c r="T9" s="24"/>
    </row>
    <row r="10" spans="1:20" s="25" customFormat="1" ht="21.75" customHeight="1">
      <c r="A10" s="24"/>
      <c r="B10" s="55" t="s">
        <v>34</v>
      </c>
      <c r="C10" s="24"/>
      <c r="E10" s="56">
        <v>143</v>
      </c>
      <c r="F10" s="56">
        <f t="shared" ref="F10:F29" si="0">SUM(G10:J10)</f>
        <v>129919</v>
      </c>
      <c r="G10" s="56">
        <v>3403</v>
      </c>
      <c r="H10" s="56">
        <v>75212</v>
      </c>
      <c r="I10" s="56">
        <v>50222</v>
      </c>
      <c r="J10" s="57">
        <v>1082</v>
      </c>
      <c r="K10" s="58">
        <f t="shared" ref="K10:K29" si="1">SUM(L10:P10)</f>
        <v>155588</v>
      </c>
      <c r="L10" s="58">
        <v>21185</v>
      </c>
      <c r="M10" s="59"/>
      <c r="N10" s="57">
        <v>104067</v>
      </c>
      <c r="O10" s="58">
        <v>30326</v>
      </c>
      <c r="P10" s="58">
        <v>10</v>
      </c>
      <c r="Q10" s="60"/>
      <c r="R10" s="61" t="s">
        <v>35</v>
      </c>
      <c r="S10" s="24"/>
      <c r="T10" s="24"/>
    </row>
    <row r="11" spans="1:20" s="25" customFormat="1" ht="17.850000000000001" customHeight="1">
      <c r="A11" s="24"/>
      <c r="B11" s="55" t="s">
        <v>36</v>
      </c>
      <c r="C11" s="24"/>
      <c r="E11" s="56">
        <v>50</v>
      </c>
      <c r="F11" s="56">
        <f t="shared" si="0"/>
        <v>32864</v>
      </c>
      <c r="G11" s="56">
        <v>1216</v>
      </c>
      <c r="H11" s="56">
        <v>21746</v>
      </c>
      <c r="I11" s="56">
        <v>9620</v>
      </c>
      <c r="J11" s="57">
        <v>282</v>
      </c>
      <c r="K11" s="58">
        <f t="shared" si="1"/>
        <v>38415</v>
      </c>
      <c r="L11" s="58">
        <v>7329</v>
      </c>
      <c r="M11" s="59"/>
      <c r="N11" s="57">
        <v>17970</v>
      </c>
      <c r="O11" s="58">
        <v>13114</v>
      </c>
      <c r="P11" s="58">
        <v>2</v>
      </c>
      <c r="Q11" s="60"/>
      <c r="R11" s="61" t="s">
        <v>37</v>
      </c>
      <c r="S11" s="24"/>
      <c r="T11" s="24"/>
    </row>
    <row r="12" spans="1:20" s="25" customFormat="1" ht="17.850000000000001" customHeight="1">
      <c r="A12" s="24"/>
      <c r="B12" s="55" t="s">
        <v>38</v>
      </c>
      <c r="C12" s="24"/>
      <c r="E12" s="56">
        <v>47</v>
      </c>
      <c r="F12" s="56">
        <f t="shared" si="0"/>
        <v>28096</v>
      </c>
      <c r="G12" s="56">
        <v>1106</v>
      </c>
      <c r="H12" s="56">
        <v>18666</v>
      </c>
      <c r="I12" s="56">
        <v>8098</v>
      </c>
      <c r="J12" s="57">
        <v>226</v>
      </c>
      <c r="K12" s="58">
        <f t="shared" si="1"/>
        <v>41566</v>
      </c>
      <c r="L12" s="58">
        <v>7656</v>
      </c>
      <c r="M12" s="59"/>
      <c r="N12" s="57">
        <v>18572</v>
      </c>
      <c r="O12" s="58">
        <v>15338</v>
      </c>
      <c r="P12" s="58">
        <v>0</v>
      </c>
      <c r="Q12" s="60"/>
      <c r="R12" s="61" t="s">
        <v>39</v>
      </c>
      <c r="S12" s="24"/>
      <c r="T12" s="24"/>
    </row>
    <row r="13" spans="1:20" s="25" customFormat="1" ht="17.850000000000001" customHeight="1">
      <c r="A13" s="24"/>
      <c r="B13" s="55" t="s">
        <v>40</v>
      </c>
      <c r="C13" s="24"/>
      <c r="E13" s="56">
        <v>45</v>
      </c>
      <c r="F13" s="56">
        <f t="shared" si="0"/>
        <v>24951</v>
      </c>
      <c r="G13" s="56">
        <v>1498</v>
      </c>
      <c r="H13" s="56">
        <v>15008</v>
      </c>
      <c r="I13" s="56">
        <v>8339</v>
      </c>
      <c r="J13" s="57">
        <v>106</v>
      </c>
      <c r="K13" s="58">
        <f t="shared" si="1"/>
        <v>26826</v>
      </c>
      <c r="L13" s="58">
        <v>5952</v>
      </c>
      <c r="M13" s="59"/>
      <c r="N13" s="57">
        <v>12814</v>
      </c>
      <c r="O13" s="58">
        <v>8052</v>
      </c>
      <c r="P13" s="58">
        <v>8</v>
      </c>
      <c r="Q13" s="60"/>
      <c r="R13" s="61" t="s">
        <v>41</v>
      </c>
      <c r="S13" s="24"/>
      <c r="T13" s="24"/>
    </row>
    <row r="14" spans="1:20" s="25" customFormat="1" ht="17.850000000000001" customHeight="1">
      <c r="A14" s="24"/>
      <c r="B14" s="55" t="s">
        <v>42</v>
      </c>
      <c r="C14" s="24"/>
      <c r="E14" s="56">
        <v>89</v>
      </c>
      <c r="F14" s="56">
        <f t="shared" si="0"/>
        <v>57205</v>
      </c>
      <c r="G14" s="56">
        <v>2475</v>
      </c>
      <c r="H14" s="56">
        <v>35101</v>
      </c>
      <c r="I14" s="56">
        <v>19381</v>
      </c>
      <c r="J14" s="57">
        <v>248</v>
      </c>
      <c r="K14" s="58">
        <f t="shared" si="1"/>
        <v>88290</v>
      </c>
      <c r="L14" s="58">
        <v>11479</v>
      </c>
      <c r="M14" s="59"/>
      <c r="N14" s="57">
        <v>60956</v>
      </c>
      <c r="O14" s="58">
        <v>15798</v>
      </c>
      <c r="P14" s="58">
        <v>57</v>
      </c>
      <c r="Q14" s="60"/>
      <c r="R14" s="61" t="s">
        <v>43</v>
      </c>
      <c r="S14" s="24"/>
      <c r="T14" s="24"/>
    </row>
    <row r="15" spans="1:20" s="25" customFormat="1" ht="17.850000000000001" customHeight="1">
      <c r="A15" s="24"/>
      <c r="B15" s="55" t="s">
        <v>44</v>
      </c>
      <c r="C15" s="24"/>
      <c r="E15" s="56">
        <v>21</v>
      </c>
      <c r="F15" s="56">
        <f t="shared" si="0"/>
        <v>12061</v>
      </c>
      <c r="G15" s="56">
        <v>561</v>
      </c>
      <c r="H15" s="56">
        <v>7843</v>
      </c>
      <c r="I15" s="56">
        <v>3579</v>
      </c>
      <c r="J15" s="57">
        <v>78</v>
      </c>
      <c r="K15" s="58">
        <f t="shared" si="1"/>
        <v>16266</v>
      </c>
      <c r="L15" s="58">
        <v>3887</v>
      </c>
      <c r="M15" s="59"/>
      <c r="N15" s="57">
        <v>8274</v>
      </c>
      <c r="O15" s="58">
        <v>4105</v>
      </c>
      <c r="P15" s="58">
        <v>0</v>
      </c>
      <c r="Q15" s="60"/>
      <c r="R15" s="61" t="s">
        <v>45</v>
      </c>
      <c r="S15" s="24"/>
      <c r="T15" s="24"/>
    </row>
    <row r="16" spans="1:20" s="25" customFormat="1" ht="17.850000000000001" customHeight="1">
      <c r="A16" s="24"/>
      <c r="B16" s="55" t="s">
        <v>46</v>
      </c>
      <c r="C16" s="24"/>
      <c r="E16" s="56">
        <v>37</v>
      </c>
      <c r="F16" s="56">
        <f t="shared" si="0"/>
        <v>20765</v>
      </c>
      <c r="G16" s="56">
        <v>1277</v>
      </c>
      <c r="H16" s="56">
        <v>12094</v>
      </c>
      <c r="I16" s="56">
        <v>7222</v>
      </c>
      <c r="J16" s="57">
        <v>172</v>
      </c>
      <c r="K16" s="58">
        <f t="shared" si="1"/>
        <v>21637</v>
      </c>
      <c r="L16" s="58">
        <v>5635</v>
      </c>
      <c r="M16" s="59"/>
      <c r="N16" s="57">
        <v>12944</v>
      </c>
      <c r="O16" s="58">
        <v>3058</v>
      </c>
      <c r="P16" s="58">
        <v>0</v>
      </c>
      <c r="Q16" s="60"/>
      <c r="R16" s="61" t="s">
        <v>47</v>
      </c>
      <c r="S16" s="24"/>
      <c r="T16" s="24"/>
    </row>
    <row r="17" spans="1:20" s="25" customFormat="1" ht="17.850000000000001" customHeight="1">
      <c r="A17" s="24"/>
      <c r="B17" s="55" t="s">
        <v>48</v>
      </c>
      <c r="C17" s="24"/>
      <c r="E17" s="56">
        <v>13</v>
      </c>
      <c r="F17" s="56">
        <f t="shared" si="0"/>
        <v>6606</v>
      </c>
      <c r="G17" s="56">
        <v>145</v>
      </c>
      <c r="H17" s="56">
        <v>4354</v>
      </c>
      <c r="I17" s="56">
        <v>2048</v>
      </c>
      <c r="J17" s="57">
        <v>59</v>
      </c>
      <c r="K17" s="58">
        <f t="shared" si="1"/>
        <v>10838</v>
      </c>
      <c r="L17" s="58">
        <v>2888</v>
      </c>
      <c r="M17" s="59"/>
      <c r="N17" s="57">
        <v>4239</v>
      </c>
      <c r="O17" s="58">
        <v>3711</v>
      </c>
      <c r="P17" s="58">
        <v>0</v>
      </c>
      <c r="Q17" s="60"/>
      <c r="R17" s="61" t="s">
        <v>49</v>
      </c>
      <c r="S17" s="24"/>
      <c r="T17" s="24"/>
    </row>
    <row r="18" spans="1:20" s="25" customFormat="1" ht="17.850000000000001" customHeight="1">
      <c r="A18" s="24"/>
      <c r="B18" s="55" t="s">
        <v>50</v>
      </c>
      <c r="C18" s="24"/>
      <c r="E18" s="56">
        <v>12</v>
      </c>
      <c r="F18" s="56">
        <f t="shared" si="0"/>
        <v>5006</v>
      </c>
      <c r="G18" s="56">
        <v>226</v>
      </c>
      <c r="H18" s="56">
        <v>3786</v>
      </c>
      <c r="I18" s="56">
        <v>949</v>
      </c>
      <c r="J18" s="57">
        <v>45</v>
      </c>
      <c r="K18" s="58">
        <f t="shared" si="1"/>
        <v>6816</v>
      </c>
      <c r="L18" s="58">
        <v>2362</v>
      </c>
      <c r="M18" s="59"/>
      <c r="N18" s="57">
        <v>3767</v>
      </c>
      <c r="O18" s="58">
        <v>687</v>
      </c>
      <c r="P18" s="58">
        <v>0</v>
      </c>
      <c r="Q18" s="60"/>
      <c r="R18" s="61"/>
      <c r="S18" s="24"/>
      <c r="T18" s="24"/>
    </row>
    <row r="19" spans="1:20" s="25" customFormat="1" ht="17.850000000000001" customHeight="1">
      <c r="A19" s="24"/>
      <c r="B19" s="55" t="s">
        <v>51</v>
      </c>
      <c r="C19" s="24"/>
      <c r="E19" s="56">
        <v>17</v>
      </c>
      <c r="F19" s="56">
        <f t="shared" si="0"/>
        <v>7925</v>
      </c>
      <c r="G19" s="56">
        <v>594</v>
      </c>
      <c r="H19" s="56">
        <v>5155</v>
      </c>
      <c r="I19" s="56">
        <v>2117</v>
      </c>
      <c r="J19" s="57">
        <v>59</v>
      </c>
      <c r="K19" s="58">
        <f t="shared" si="1"/>
        <v>10363</v>
      </c>
      <c r="L19" s="58">
        <v>2850</v>
      </c>
      <c r="M19" s="59"/>
      <c r="N19" s="57">
        <v>4236</v>
      </c>
      <c r="O19" s="58">
        <v>3277</v>
      </c>
      <c r="P19" s="58">
        <v>0</v>
      </c>
      <c r="Q19" s="60"/>
      <c r="R19" s="61" t="s">
        <v>52</v>
      </c>
      <c r="S19" s="24"/>
      <c r="T19" s="24"/>
    </row>
    <row r="20" spans="1:20" s="25" customFormat="1" ht="17.850000000000001" customHeight="1">
      <c r="A20" s="24"/>
      <c r="B20" s="55" t="s">
        <v>53</v>
      </c>
      <c r="C20" s="24"/>
      <c r="E20" s="56">
        <v>119</v>
      </c>
      <c r="F20" s="56">
        <f t="shared" si="0"/>
        <v>89806</v>
      </c>
      <c r="G20" s="56">
        <v>3111</v>
      </c>
      <c r="H20" s="56">
        <v>52384</v>
      </c>
      <c r="I20" s="56">
        <v>33506</v>
      </c>
      <c r="J20" s="57">
        <v>805</v>
      </c>
      <c r="K20" s="58">
        <f t="shared" si="1"/>
        <v>146770</v>
      </c>
      <c r="L20" s="58">
        <v>18853</v>
      </c>
      <c r="M20" s="59"/>
      <c r="N20" s="57">
        <v>102847</v>
      </c>
      <c r="O20" s="58">
        <v>25059</v>
      </c>
      <c r="P20" s="58">
        <v>11</v>
      </c>
      <c r="Q20" s="60"/>
      <c r="R20" s="61" t="s">
        <v>54</v>
      </c>
      <c r="S20" s="24"/>
      <c r="T20" s="24"/>
    </row>
    <row r="21" spans="1:20" s="25" customFormat="1" ht="17.850000000000001" customHeight="1">
      <c r="A21" s="24"/>
      <c r="B21" s="55" t="s">
        <v>55</v>
      </c>
      <c r="C21" s="24"/>
      <c r="E21" s="56">
        <v>87</v>
      </c>
      <c r="F21" s="56">
        <f t="shared" si="0"/>
        <v>66817</v>
      </c>
      <c r="G21" s="56">
        <v>2321</v>
      </c>
      <c r="H21" s="56">
        <v>38817</v>
      </c>
      <c r="I21" s="56">
        <v>24690</v>
      </c>
      <c r="J21" s="57">
        <v>989</v>
      </c>
      <c r="K21" s="58">
        <f t="shared" si="1"/>
        <v>90463</v>
      </c>
      <c r="L21" s="58">
        <v>12105</v>
      </c>
      <c r="M21" s="59"/>
      <c r="N21" s="57">
        <v>69435</v>
      </c>
      <c r="O21" s="58">
        <v>8901</v>
      </c>
      <c r="P21" s="58">
        <v>22</v>
      </c>
      <c r="Q21" s="60"/>
      <c r="R21" s="61" t="s">
        <v>56</v>
      </c>
      <c r="S21" s="24"/>
      <c r="T21" s="24"/>
    </row>
    <row r="22" spans="1:20" s="25" customFormat="1" ht="17.850000000000001" customHeight="1">
      <c r="A22" s="24"/>
      <c r="B22" s="55" t="s">
        <v>57</v>
      </c>
      <c r="C22" s="24"/>
      <c r="E22" s="56">
        <v>32</v>
      </c>
      <c r="F22" s="56">
        <f t="shared" si="0"/>
        <v>15915</v>
      </c>
      <c r="G22" s="56">
        <v>874</v>
      </c>
      <c r="H22" s="56">
        <v>9261</v>
      </c>
      <c r="I22" s="56">
        <v>5721</v>
      </c>
      <c r="J22" s="57">
        <v>59</v>
      </c>
      <c r="K22" s="58">
        <f t="shared" si="1"/>
        <v>22460</v>
      </c>
      <c r="L22" s="58">
        <v>4894</v>
      </c>
      <c r="M22" s="59"/>
      <c r="N22" s="57">
        <v>10141</v>
      </c>
      <c r="O22" s="58">
        <v>7425</v>
      </c>
      <c r="P22" s="58">
        <v>0</v>
      </c>
      <c r="Q22" s="60"/>
      <c r="R22" s="61" t="s">
        <v>58</v>
      </c>
      <c r="S22" s="24"/>
      <c r="T22" s="24"/>
    </row>
    <row r="23" spans="1:20" s="25" customFormat="1" ht="17.850000000000001" customHeight="1">
      <c r="A23" s="24"/>
      <c r="B23" s="55" t="s">
        <v>59</v>
      </c>
      <c r="C23" s="24"/>
      <c r="E23" s="56">
        <v>35</v>
      </c>
      <c r="F23" s="56">
        <f t="shared" si="0"/>
        <v>22899</v>
      </c>
      <c r="G23" s="56">
        <v>620</v>
      </c>
      <c r="H23" s="56">
        <v>13925</v>
      </c>
      <c r="I23" s="56">
        <v>8150</v>
      </c>
      <c r="J23" s="57">
        <v>204</v>
      </c>
      <c r="K23" s="58">
        <f t="shared" si="1"/>
        <v>16085</v>
      </c>
      <c r="L23" s="58">
        <v>3587</v>
      </c>
      <c r="M23" s="59"/>
      <c r="N23" s="57">
        <v>9882</v>
      </c>
      <c r="O23" s="58">
        <v>2615</v>
      </c>
      <c r="P23" s="58">
        <v>1</v>
      </c>
      <c r="Q23" s="60"/>
      <c r="R23" s="61" t="s">
        <v>60</v>
      </c>
      <c r="S23" s="24"/>
      <c r="T23" s="24"/>
    </row>
    <row r="24" spans="1:20" s="25" customFormat="1" ht="17.850000000000001" customHeight="1">
      <c r="A24" s="24"/>
      <c r="B24" s="55" t="s">
        <v>61</v>
      </c>
      <c r="C24" s="24"/>
      <c r="E24" s="56">
        <v>42</v>
      </c>
      <c r="F24" s="56">
        <f t="shared" si="0"/>
        <v>20929</v>
      </c>
      <c r="G24" s="56">
        <v>1112</v>
      </c>
      <c r="H24" s="56">
        <v>13186</v>
      </c>
      <c r="I24" s="56">
        <v>6488</v>
      </c>
      <c r="J24" s="57">
        <v>143</v>
      </c>
      <c r="K24" s="58">
        <f t="shared" si="1"/>
        <v>23844</v>
      </c>
      <c r="L24" s="58">
        <v>5578</v>
      </c>
      <c r="M24" s="59"/>
      <c r="N24" s="57">
        <v>12521</v>
      </c>
      <c r="O24" s="58">
        <v>5745</v>
      </c>
      <c r="P24" s="58">
        <v>0</v>
      </c>
      <c r="Q24" s="60"/>
      <c r="R24" s="61" t="s">
        <v>62</v>
      </c>
      <c r="S24" s="24"/>
      <c r="T24" s="24"/>
    </row>
    <row r="25" spans="1:20" s="25" customFormat="1" ht="17.850000000000001" customHeight="1">
      <c r="A25" s="24"/>
      <c r="B25" s="55" t="s">
        <v>63</v>
      </c>
      <c r="C25" s="24"/>
      <c r="E25" s="56">
        <v>44</v>
      </c>
      <c r="F25" s="56">
        <f t="shared" si="0"/>
        <v>25481</v>
      </c>
      <c r="G25" s="56">
        <v>1161</v>
      </c>
      <c r="H25" s="56">
        <v>16030</v>
      </c>
      <c r="I25" s="56">
        <v>8101</v>
      </c>
      <c r="J25" s="57">
        <v>189</v>
      </c>
      <c r="K25" s="58">
        <f t="shared" si="1"/>
        <v>41032</v>
      </c>
      <c r="L25" s="58">
        <v>8826</v>
      </c>
      <c r="M25" s="59"/>
      <c r="N25" s="57">
        <v>20484</v>
      </c>
      <c r="O25" s="58">
        <v>11721</v>
      </c>
      <c r="P25" s="58">
        <v>1</v>
      </c>
      <c r="Q25" s="60"/>
      <c r="R25" s="61" t="s">
        <v>64</v>
      </c>
      <c r="S25" s="24"/>
      <c r="T25" s="24"/>
    </row>
    <row r="26" spans="1:20" s="25" customFormat="1" ht="17.850000000000001" customHeight="1">
      <c r="A26" s="24"/>
      <c r="B26" s="55" t="s">
        <v>65</v>
      </c>
      <c r="C26" s="24"/>
      <c r="E26" s="56">
        <v>31</v>
      </c>
      <c r="F26" s="56">
        <f t="shared" si="0"/>
        <v>16645</v>
      </c>
      <c r="G26" s="56">
        <v>1091</v>
      </c>
      <c r="H26" s="56">
        <v>9725</v>
      </c>
      <c r="I26" s="56">
        <v>5781</v>
      </c>
      <c r="J26" s="57">
        <v>48</v>
      </c>
      <c r="K26" s="58">
        <f t="shared" si="1"/>
        <v>23340</v>
      </c>
      <c r="L26" s="58">
        <v>6082</v>
      </c>
      <c r="M26" s="59"/>
      <c r="N26" s="57">
        <v>12461</v>
      </c>
      <c r="O26" s="58">
        <v>4796</v>
      </c>
      <c r="P26" s="58">
        <v>1</v>
      </c>
      <c r="Q26" s="60"/>
      <c r="R26" s="61" t="s">
        <v>66</v>
      </c>
      <c r="S26" s="24"/>
      <c r="T26" s="24"/>
    </row>
    <row r="27" spans="1:20" s="25" customFormat="1" ht="17.850000000000001" customHeight="1">
      <c r="A27" s="24"/>
      <c r="B27" s="55" t="s">
        <v>67</v>
      </c>
      <c r="C27" s="24"/>
      <c r="E27" s="56">
        <v>42</v>
      </c>
      <c r="F27" s="56">
        <f t="shared" si="0"/>
        <v>23953</v>
      </c>
      <c r="G27" s="56">
        <v>784</v>
      </c>
      <c r="H27" s="56">
        <v>15438</v>
      </c>
      <c r="I27" s="56">
        <v>7536</v>
      </c>
      <c r="J27" s="57">
        <v>195</v>
      </c>
      <c r="K27" s="58">
        <f t="shared" si="1"/>
        <v>30682</v>
      </c>
      <c r="L27" s="58">
        <v>7344</v>
      </c>
      <c r="M27" s="59"/>
      <c r="N27" s="57">
        <v>15522</v>
      </c>
      <c r="O27" s="58">
        <v>7815</v>
      </c>
      <c r="P27" s="58">
        <v>1</v>
      </c>
      <c r="Q27" s="60"/>
      <c r="R27" s="61" t="s">
        <v>68</v>
      </c>
      <c r="S27" s="24"/>
      <c r="T27" s="24"/>
    </row>
    <row r="28" spans="1:20" s="25" customFormat="1" ht="17.850000000000001" customHeight="1">
      <c r="A28" s="24"/>
      <c r="B28" s="55" t="s">
        <v>69</v>
      </c>
      <c r="C28" s="24"/>
      <c r="E28" s="56">
        <v>25</v>
      </c>
      <c r="F28" s="56">
        <f t="shared" si="0"/>
        <v>13817</v>
      </c>
      <c r="G28" s="56">
        <v>721</v>
      </c>
      <c r="H28" s="56">
        <v>9122</v>
      </c>
      <c r="I28" s="56">
        <v>3856</v>
      </c>
      <c r="J28" s="57">
        <v>118</v>
      </c>
      <c r="K28" s="58">
        <f t="shared" si="1"/>
        <v>14463</v>
      </c>
      <c r="L28" s="58">
        <v>3480</v>
      </c>
      <c r="M28" s="59"/>
      <c r="N28" s="57">
        <v>7068</v>
      </c>
      <c r="O28" s="58">
        <v>3912</v>
      </c>
      <c r="P28" s="58">
        <v>3</v>
      </c>
      <c r="Q28" s="60"/>
      <c r="R28" s="61" t="s">
        <v>70</v>
      </c>
      <c r="S28" s="24"/>
      <c r="T28" s="24"/>
    </row>
    <row r="29" spans="1:20" s="25" customFormat="1" ht="17.850000000000001" customHeight="1">
      <c r="A29" s="24"/>
      <c r="B29" s="55" t="s">
        <v>71</v>
      </c>
      <c r="C29" s="24"/>
      <c r="E29" s="56">
        <v>20</v>
      </c>
      <c r="F29" s="56">
        <f t="shared" si="0"/>
        <v>10679</v>
      </c>
      <c r="G29" s="56">
        <v>406</v>
      </c>
      <c r="H29" s="56">
        <v>6656</v>
      </c>
      <c r="I29" s="56">
        <v>3529</v>
      </c>
      <c r="J29" s="57">
        <v>88</v>
      </c>
      <c r="K29" s="58">
        <f t="shared" si="1"/>
        <v>11235</v>
      </c>
      <c r="L29" s="58">
        <v>2596</v>
      </c>
      <c r="M29" s="59"/>
      <c r="N29" s="57">
        <v>6289</v>
      </c>
      <c r="O29" s="58">
        <v>2349</v>
      </c>
      <c r="P29" s="58">
        <v>1</v>
      </c>
      <c r="Q29" s="60"/>
      <c r="R29" s="61" t="s">
        <v>72</v>
      </c>
      <c r="S29" s="24"/>
      <c r="T29" s="24"/>
    </row>
    <row r="30" spans="1:20" s="25" customFormat="1" ht="3" customHeight="1">
      <c r="A30" s="62"/>
      <c r="B30" s="62"/>
      <c r="C30" s="62"/>
      <c r="D30" s="62"/>
      <c r="E30" s="63"/>
      <c r="F30" s="63"/>
      <c r="G30" s="63"/>
      <c r="H30" s="63"/>
      <c r="I30" s="63"/>
      <c r="J30" s="63"/>
      <c r="K30" s="62"/>
      <c r="L30" s="64"/>
      <c r="M30" s="65"/>
      <c r="N30" s="62"/>
      <c r="O30" s="64"/>
      <c r="P30" s="64"/>
      <c r="Q30" s="64"/>
      <c r="R30" s="62"/>
      <c r="S30" s="24"/>
      <c r="T30" s="24"/>
    </row>
    <row r="31" spans="1:20" s="25" customFormat="1" ht="3" customHeight="1">
      <c r="Q31" s="24"/>
      <c r="R31" s="24"/>
      <c r="T31" s="24"/>
    </row>
    <row r="32" spans="1:20" s="25" customFormat="1" ht="19.5" customHeight="1">
      <c r="B32" s="25" t="s">
        <v>73</v>
      </c>
      <c r="T32" s="24"/>
    </row>
    <row r="33" spans="2:20" s="25" customFormat="1" ht="16.5" customHeight="1">
      <c r="B33" s="25" t="s">
        <v>74</v>
      </c>
      <c r="T33" s="24"/>
    </row>
    <row r="34" spans="2:20">
      <c r="T34" s="66"/>
    </row>
    <row r="35" spans="2:20">
      <c r="T35" s="66"/>
    </row>
    <row r="36" spans="2:20">
      <c r="T36" s="66"/>
    </row>
    <row r="37" spans="2:20">
      <c r="T37" s="66"/>
    </row>
    <row r="38" spans="2:20">
      <c r="T38" s="66"/>
    </row>
    <row r="39" spans="2:20">
      <c r="T39" s="66"/>
    </row>
    <row r="40" spans="2:20">
      <c r="T40" s="66"/>
    </row>
    <row r="41" spans="2:20">
      <c r="T41" s="66"/>
    </row>
    <row r="42" spans="2:20">
      <c r="T42" s="66"/>
    </row>
    <row r="43" spans="2:20">
      <c r="T43" s="66"/>
    </row>
    <row r="44" spans="2:20">
      <c r="T44" s="66"/>
    </row>
    <row r="45" spans="2:20">
      <c r="T45" s="66"/>
    </row>
    <row r="46" spans="2:20">
      <c r="T46" s="66"/>
    </row>
    <row r="47" spans="2:20">
      <c r="T47" s="66"/>
    </row>
    <row r="48" spans="2:20">
      <c r="T48" s="66"/>
    </row>
    <row r="49" spans="20:20">
      <c r="T49" s="66"/>
    </row>
    <row r="50" spans="20:20">
      <c r="T50" s="66"/>
    </row>
    <row r="51" spans="20:20">
      <c r="T51" s="66"/>
    </row>
  </sheetData>
  <mergeCells count="7">
    <mergeCell ref="A5:D8"/>
    <mergeCell ref="F5:J5"/>
    <mergeCell ref="K5:P5"/>
    <mergeCell ref="Q5:R8"/>
    <mergeCell ref="L6:M6"/>
    <mergeCell ref="L7:M7"/>
    <mergeCell ref="L8:M8"/>
  </mergeCells>
  <pageMargins left="0.35433070866141736" right="0.35433070866141736" top="0.5" bottom="0.31" header="0.35" footer="0.25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2016-01-27T04:59:01Z</dcterms:created>
  <dcterms:modified xsi:type="dcterms:W3CDTF">2016-01-27T04:59:08Z</dcterms:modified>
</cp:coreProperties>
</file>