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4.1" sheetId="1" r:id="rId1"/>
  </sheets>
  <definedNames>
    <definedName name="_xlnm.Print_Area" localSheetId="0">'T-4.1'!$A$1:$O$30</definedName>
  </definedNames>
  <calcPr calcId="144525"/>
</workbook>
</file>

<file path=xl/calcChain.xml><?xml version="1.0" encoding="utf-8"?>
<calcChain xmlns="http://schemas.openxmlformats.org/spreadsheetml/2006/main">
  <c r="E9" i="1" l="1"/>
  <c r="E11" i="1"/>
  <c r="E13" i="1"/>
  <c r="E15" i="1"/>
  <c r="E17" i="1"/>
</calcChain>
</file>

<file path=xl/sharedStrings.xml><?xml version="1.0" encoding="utf-8"?>
<sst xmlns="http://schemas.openxmlformats.org/spreadsheetml/2006/main" count="37" uniqueCount="35">
  <si>
    <t>Source :  Lopburi  Provincial Health Office</t>
  </si>
  <si>
    <t xml:space="preserve">    ที่มา :  สำนักงานสาธารณสุขจังหวัดลพบุรี</t>
  </si>
  <si>
    <t>2557  (2014)</t>
  </si>
  <si>
    <t>2556  (2013)</t>
  </si>
  <si>
    <t xml:space="preserve">         -</t>
  </si>
  <si>
    <t>2555  (2012)</t>
  </si>
  <si>
    <t>2554  (2011)</t>
  </si>
  <si>
    <t>2553  (2010)</t>
  </si>
  <si>
    <t>-</t>
  </si>
  <si>
    <t>2550  (2007)</t>
  </si>
  <si>
    <t>device</t>
  </si>
  <si>
    <t>Others</t>
  </si>
  <si>
    <t>Condom</t>
  </si>
  <si>
    <t>Norplant</t>
  </si>
  <si>
    <t>Injection</t>
  </si>
  <si>
    <t>Vasectomy</t>
  </si>
  <si>
    <t>Tubectomy</t>
  </si>
  <si>
    <t>Oral pill</t>
  </si>
  <si>
    <t>Intra uterine</t>
  </si>
  <si>
    <t>Total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</si>
  <si>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</si>
  <si>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</si>
  <si>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</si>
  <si>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</si>
  <si>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</si>
  <si>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</si>
  <si>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</si>
  <si>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ห่วงอนามัย</t>
  </si>
  <si>
    <t>รวม</t>
  </si>
  <si>
    <t>วิธีคุมกำเนิด Contraceptive methods</t>
  </si>
  <si>
    <t>ปี (Year)</t>
  </si>
  <si>
    <t>New Family Planning Acceptors by Contraceptive Methods: 2010 - 2014</t>
  </si>
  <si>
    <t>Table</t>
  </si>
  <si>
    <t>ผู้รับบริการวางแผนครอบครัวรายใหม่ จำแนกตามวิธีคุมกำเนิด  พ.ศ. 2553 - 2557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</si>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</sst>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"/>
    <numFmt numFmtId="188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textRotation="180"/>
    </xf>
    <xf numFmtId="0" fontId="5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87" fontId="5" fillId="0" borderId="5" xfId="0" applyNumberFormat="1" applyFont="1" applyBorder="1" applyAlignment="1">
      <alignment horizontal="right"/>
    </xf>
    <xf numFmtId="187" fontId="5" fillId="0" borderId="6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6" xfId="0" applyFont="1" applyBorder="1"/>
    <xf numFmtId="0" fontId="5" fillId="0" borderId="0" xfId="0" quotePrefix="1" applyFont="1"/>
    <xf numFmtId="187" fontId="5" fillId="0" borderId="0" xfId="0" applyNumberFormat="1" applyFont="1" applyBorder="1" applyAlignment="1">
      <alignment horizontal="center"/>
    </xf>
    <xf numFmtId="188" fontId="5" fillId="0" borderId="6" xfId="1" applyNumberFormat="1" applyFont="1" applyBorder="1"/>
    <xf numFmtId="0" fontId="5" fillId="0" borderId="0" xfId="0" applyFont="1" applyBorder="1" applyAlignment="1">
      <alignment horizontal="left"/>
    </xf>
    <xf numFmtId="188" fontId="5" fillId="0" borderId="0" xfId="1" applyNumberFormat="1" applyFont="1" applyBorder="1" applyAlignment="1">
      <alignment horizontal="center"/>
    </xf>
    <xf numFmtId="188" fontId="3" fillId="0" borderId="5" xfId="1" applyNumberFormat="1" applyFont="1" applyBorder="1" applyAlignment="1">
      <alignment horizontal="center"/>
    </xf>
    <xf numFmtId="188" fontId="3" fillId="0" borderId="0" xfId="1" applyNumberFormat="1" applyFont="1"/>
    <xf numFmtId="188" fontId="3" fillId="0" borderId="6" xfId="1" applyNumberFormat="1" applyFont="1" applyBorder="1"/>
    <xf numFmtId="188" fontId="3" fillId="0" borderId="7" xfId="1" applyNumberFormat="1" applyFont="1" applyBorder="1"/>
    <xf numFmtId="188" fontId="3" fillId="0" borderId="5" xfId="1" applyNumberFormat="1" applyFont="1" applyBorder="1"/>
    <xf numFmtId="0" fontId="3" fillId="0" borderId="0" xfId="0" applyFont="1" applyBorder="1" applyAlignment="1">
      <alignment horizontal="left"/>
    </xf>
    <xf numFmtId="0" fontId="3" fillId="0" borderId="0" xfId="0" quotePrefix="1" applyFont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5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center"/>
    </xf>
  </cellXfs>
  <cellStyles count="31">
    <cellStyle name="Comma" xfId="1" builtinId="3"/>
    <cellStyle name="Comma 2" xfId="2"/>
    <cellStyle name="Comma 3" xfId="3"/>
    <cellStyle name="Normal" xfId="0" builtinId="0"/>
    <cellStyle name="Normal 2" xfId="4"/>
    <cellStyle name="ปกติ 2 10" xfId="5"/>
    <cellStyle name="ปกติ 2 11" xfId="6"/>
    <cellStyle name="ปกติ 2 12" xfId="7"/>
    <cellStyle name="ปกติ 2 13" xfId="8"/>
    <cellStyle name="ปกติ 2 14" xfId="9"/>
    <cellStyle name="ปกติ 2 15" xfId="10"/>
    <cellStyle name="ปกติ 2 16" xfId="11"/>
    <cellStyle name="ปกติ 2 17" xfId="12"/>
    <cellStyle name="ปกติ 2 18" xfId="13"/>
    <cellStyle name="ปกติ 2 19" xfId="14"/>
    <cellStyle name="ปกติ 2 2" xfId="15"/>
    <cellStyle name="ปกติ 2 20" xfId="16"/>
    <cellStyle name="ปกติ 2 21" xfId="17"/>
    <cellStyle name="ปกติ 2 22" xfId="18"/>
    <cellStyle name="ปกติ 2 23" xfId="19"/>
    <cellStyle name="ปกติ 2 24" xfId="20"/>
    <cellStyle name="ปกติ 2 25" xfId="21"/>
    <cellStyle name="ปกติ 2 26" xfId="22"/>
    <cellStyle name="ปกติ 2 3" xfId="23"/>
    <cellStyle name="ปกติ 2 4" xfId="24"/>
    <cellStyle name="ปกติ 2 5" xfId="25"/>
    <cellStyle name="ปกติ 2 6" xfId="26"/>
    <cellStyle name="ปกติ 2 7" xfId="27"/>
    <cellStyle name="ปกติ 2 8" xfId="28"/>
    <cellStyle name="ปกติ 2 9" xfId="29"/>
    <cellStyle name="ปกติ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0</xdr:rowOff>
    </xdr:from>
    <xdr:to>
      <xdr:col>15</xdr:col>
      <xdr:colOff>95250</xdr:colOff>
      <xdr:row>30</xdr:row>
      <xdr:rowOff>66675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686925" y="0"/>
          <a:ext cx="476250" cy="6858000"/>
          <a:chOff x="9829800" y="-1"/>
          <a:chExt cx="439831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5359" y="1834993"/>
            <a:ext cx="334272" cy="45125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Health Statistics</a:t>
            </a:r>
            <a:endParaRPr lang="th-TH" sz="12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9800" y="6338218"/>
            <a:ext cx="431034" cy="402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43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35619" y="3178598"/>
            <a:ext cx="6358785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33"/>
  <sheetViews>
    <sheetView showGridLines="0" tabSelected="1" zoomScaleNormal="100" workbookViewId="0">
      <selection activeCell="F29" sqref="F29"/>
    </sheetView>
  </sheetViews>
  <sheetFormatPr defaultRowHeight="18.75"/>
  <cols>
    <col min="1" max="1" width="1.5703125" style="1" customWidth="1"/>
    <col min="2" max="2" width="6.5703125" style="1" customWidth="1"/>
    <col min="3" max="3" width="5.42578125" style="1" customWidth="1"/>
    <col min="4" max="4" width="9.28515625" style="1" customWidth="1"/>
    <col min="5" max="12" width="13.5703125" style="1" customWidth="1"/>
    <col min="13" max="13" width="12.5703125" style="1" customWidth="1"/>
    <col min="14" max="14" width="2.28515625" style="1" customWidth="1"/>
    <col min="15" max="15" width="4.7109375" style="1" customWidth="1"/>
    <col min="16" max="16384" width="9.140625" style="1"/>
  </cols>
  <sheetData>
    <row r="1" spans="1:14" s="56" customFormat="1" ht="22.5" customHeight="1">
      <c r="B1" s="56" t="s">
        <v>34</v>
      </c>
      <c r="C1" s="58">
        <v>4.0999999999999996</v>
      </c>
      <c r="D1" s="56" t="s">
        <v>33</v>
      </c>
      <c r="N1" s="57"/>
    </row>
    <row r="2" spans="1:14" s="56" customFormat="1" ht="22.5" customHeight="1">
      <c r="B2" s="56" t="s">
        <v>32</v>
      </c>
      <c r="C2" s="58">
        <v>4.0999999999999996</v>
      </c>
      <c r="D2" s="56" t="s">
        <v>31</v>
      </c>
      <c r="N2" s="57"/>
    </row>
    <row r="3" spans="1:14" ht="11.2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s="5" customFormat="1" ht="28.5" customHeight="1">
      <c r="A4" s="54" t="s">
        <v>30</v>
      </c>
      <c r="B4" s="54"/>
      <c r="C4" s="54"/>
      <c r="D4" s="53"/>
      <c r="E4" s="52"/>
      <c r="F4" s="51" t="s">
        <v>29</v>
      </c>
      <c r="G4" s="50"/>
      <c r="H4" s="50"/>
      <c r="I4" s="50"/>
      <c r="J4" s="50"/>
      <c r="K4" s="50"/>
      <c r="L4" s="50"/>
      <c r="M4" s="50"/>
    </row>
    <row r="5" spans="1:14" s="5" customFormat="1" ht="21" customHeight="1">
      <c r="A5" s="45"/>
      <c r="B5" s="45"/>
      <c r="C5" s="45"/>
      <c r="D5" s="44"/>
      <c r="E5" s="49" t="s">
        <v>28</v>
      </c>
      <c r="F5" s="43" t="s">
        <v>27</v>
      </c>
      <c r="G5" s="46" t="s">
        <v>26</v>
      </c>
      <c r="H5" s="47" t="s">
        <v>25</v>
      </c>
      <c r="I5" s="46" t="s">
        <v>24</v>
      </c>
      <c r="J5" s="48" t="s">
        <v>23</v>
      </c>
      <c r="K5" s="47" t="s">
        <v>22</v>
      </c>
      <c r="L5" s="46" t="s">
        <v>21</v>
      </c>
      <c r="M5" s="30" t="s">
        <v>20</v>
      </c>
    </row>
    <row r="6" spans="1:14" s="5" customFormat="1" ht="21" customHeight="1">
      <c r="A6" s="45"/>
      <c r="B6" s="45"/>
      <c r="C6" s="45"/>
      <c r="D6" s="44"/>
      <c r="E6" s="43" t="s">
        <v>19</v>
      </c>
      <c r="F6" s="43" t="s">
        <v>18</v>
      </c>
      <c r="G6" s="43" t="s">
        <v>17</v>
      </c>
      <c r="H6" s="43" t="s">
        <v>16</v>
      </c>
      <c r="I6" s="43" t="s">
        <v>15</v>
      </c>
      <c r="J6" s="43" t="s">
        <v>14</v>
      </c>
      <c r="K6" s="29" t="s">
        <v>13</v>
      </c>
      <c r="L6" s="43" t="s">
        <v>12</v>
      </c>
      <c r="M6" s="30" t="s">
        <v>11</v>
      </c>
    </row>
    <row r="7" spans="1:14" s="5" customFormat="1" ht="21" customHeight="1">
      <c r="A7" s="42"/>
      <c r="B7" s="42"/>
      <c r="C7" s="42"/>
      <c r="D7" s="41"/>
      <c r="E7" s="8"/>
      <c r="F7" s="40" t="s">
        <v>10</v>
      </c>
      <c r="G7" s="8"/>
      <c r="H7" s="8"/>
      <c r="I7" s="8"/>
      <c r="J7" s="8"/>
      <c r="K7" s="8"/>
      <c r="L7" s="8"/>
    </row>
    <row r="8" spans="1:14" s="31" customFormat="1" ht="12.75" customHeight="1">
      <c r="A8" s="39"/>
      <c r="B8" s="39"/>
      <c r="C8" s="39"/>
      <c r="D8" s="38"/>
      <c r="E8" s="37"/>
      <c r="F8" s="33"/>
      <c r="G8" s="36"/>
      <c r="H8" s="35"/>
      <c r="I8" s="34"/>
      <c r="K8" s="33"/>
      <c r="M8" s="32"/>
    </row>
    <row r="9" spans="1:14" s="2" customFormat="1" ht="30" hidden="1" customHeight="1">
      <c r="B9" s="30"/>
      <c r="C9" s="27" t="s">
        <v>9</v>
      </c>
      <c r="D9" s="29"/>
      <c r="E9" s="26">
        <f>SUM(F9:M9)</f>
        <v>75155</v>
      </c>
      <c r="F9" s="24">
        <v>932</v>
      </c>
      <c r="G9" s="25">
        <v>31983</v>
      </c>
      <c r="H9" s="23">
        <v>10905</v>
      </c>
      <c r="I9" s="24">
        <v>1478</v>
      </c>
      <c r="J9" s="23">
        <v>26788</v>
      </c>
      <c r="K9" s="24">
        <v>456</v>
      </c>
      <c r="L9" s="23">
        <v>2613</v>
      </c>
      <c r="M9" s="22" t="s">
        <v>8</v>
      </c>
    </row>
    <row r="10" spans="1:14" s="2" customFormat="1" ht="19.5" hidden="1" customHeight="1">
      <c r="A10" s="28"/>
      <c r="C10" s="27"/>
      <c r="E10" s="26"/>
      <c r="F10" s="24"/>
      <c r="G10" s="25"/>
      <c r="H10" s="23"/>
      <c r="I10" s="24"/>
      <c r="J10" s="23"/>
      <c r="K10" s="24"/>
      <c r="L10" s="23"/>
      <c r="M10" s="22"/>
    </row>
    <row r="11" spans="1:14" s="4" customFormat="1" ht="30" customHeight="1">
      <c r="A11" s="17"/>
      <c r="C11" s="20" t="s">
        <v>7</v>
      </c>
      <c r="E11" s="11">
        <f>SUM(F11:M11)</f>
        <v>89131</v>
      </c>
      <c r="F11" s="11">
        <v>906</v>
      </c>
      <c r="G11" s="11">
        <v>39641</v>
      </c>
      <c r="H11" s="11">
        <v>10905</v>
      </c>
      <c r="I11" s="11">
        <v>1605</v>
      </c>
      <c r="J11" s="11">
        <v>32072</v>
      </c>
      <c r="K11" s="11">
        <v>467</v>
      </c>
      <c r="L11" s="11">
        <v>3535</v>
      </c>
      <c r="M11" s="18" t="s">
        <v>4</v>
      </c>
    </row>
    <row r="12" spans="1:14" s="4" customFormat="1" ht="19.5" customHeight="1">
      <c r="A12" s="17"/>
      <c r="E12" s="19"/>
      <c r="F12" s="19"/>
      <c r="G12" s="19"/>
      <c r="H12" s="19"/>
      <c r="I12" s="19"/>
      <c r="J12" s="19"/>
      <c r="K12" s="19"/>
      <c r="L12" s="19"/>
      <c r="M12" s="21"/>
    </row>
    <row r="13" spans="1:14" s="4" customFormat="1" ht="30" customHeight="1">
      <c r="A13" s="17"/>
      <c r="C13" s="20" t="s">
        <v>6</v>
      </c>
      <c r="E13" s="11">
        <f>SUM(F13:M13)</f>
        <v>87829</v>
      </c>
      <c r="F13" s="11">
        <v>704</v>
      </c>
      <c r="G13" s="11">
        <v>39344</v>
      </c>
      <c r="H13" s="11">
        <v>11696</v>
      </c>
      <c r="I13" s="11">
        <v>1395</v>
      </c>
      <c r="J13" s="11">
        <v>30699</v>
      </c>
      <c r="K13" s="11">
        <v>415</v>
      </c>
      <c r="L13" s="11">
        <v>3576</v>
      </c>
      <c r="M13" s="18" t="s">
        <v>4</v>
      </c>
    </row>
    <row r="14" spans="1:14" s="4" customFormat="1" ht="19.5" customHeight="1">
      <c r="A14" s="17"/>
      <c r="E14" s="19"/>
      <c r="F14" s="19"/>
      <c r="G14" s="19"/>
      <c r="H14" s="19"/>
      <c r="I14" s="19"/>
      <c r="J14" s="19"/>
      <c r="K14" s="19"/>
      <c r="L14" s="19"/>
      <c r="M14" s="21"/>
    </row>
    <row r="15" spans="1:14" s="4" customFormat="1" ht="30" customHeight="1">
      <c r="A15" s="17"/>
      <c r="C15" s="20" t="s">
        <v>5</v>
      </c>
      <c r="E15" s="11">
        <f>SUM(F15:M15)</f>
        <v>66690</v>
      </c>
      <c r="F15" s="11">
        <v>232</v>
      </c>
      <c r="G15" s="11">
        <v>29926</v>
      </c>
      <c r="H15" s="11">
        <v>9038</v>
      </c>
      <c r="I15" s="11">
        <v>1040</v>
      </c>
      <c r="J15" s="11">
        <v>24337</v>
      </c>
      <c r="K15" s="11">
        <v>185</v>
      </c>
      <c r="L15" s="11">
        <v>1932</v>
      </c>
      <c r="M15" s="18" t="s">
        <v>4</v>
      </c>
    </row>
    <row r="16" spans="1:14" s="4" customFormat="1" ht="19.5" customHeight="1">
      <c r="A16" s="17"/>
      <c r="E16" s="19"/>
      <c r="F16" s="19"/>
      <c r="G16" s="19"/>
      <c r="H16" s="19"/>
      <c r="I16" s="19"/>
      <c r="J16" s="19"/>
      <c r="K16" s="19"/>
      <c r="L16" s="19"/>
      <c r="M16" s="18"/>
    </row>
    <row r="17" spans="1:14" s="4" customFormat="1" ht="30" customHeight="1">
      <c r="C17" s="15" t="s">
        <v>3</v>
      </c>
      <c r="D17" s="14"/>
      <c r="E17" s="11">
        <f>SUM(F17:M17)</f>
        <v>71481</v>
      </c>
      <c r="F17" s="11">
        <v>294</v>
      </c>
      <c r="G17" s="11">
        <v>29887</v>
      </c>
      <c r="H17" s="11">
        <v>9614</v>
      </c>
      <c r="I17" s="11">
        <v>939</v>
      </c>
      <c r="J17" s="11">
        <v>25434</v>
      </c>
      <c r="K17" s="11">
        <v>227</v>
      </c>
      <c r="L17" s="11">
        <v>2630</v>
      </c>
      <c r="M17" s="10">
        <v>2456</v>
      </c>
    </row>
    <row r="18" spans="1:14" s="4" customFormat="1" ht="19.5" customHeight="1">
      <c r="A18" s="17"/>
      <c r="E18" s="16"/>
      <c r="F18" s="16"/>
      <c r="G18" s="16"/>
      <c r="H18" s="16"/>
      <c r="I18" s="16"/>
      <c r="J18" s="16"/>
      <c r="K18" s="16"/>
      <c r="L18" s="16"/>
      <c r="M18" s="15"/>
    </row>
    <row r="19" spans="1:14" s="4" customFormat="1" ht="30" customHeight="1">
      <c r="A19" s="15"/>
      <c r="B19" s="15"/>
      <c r="C19" s="15" t="s">
        <v>2</v>
      </c>
      <c r="D19" s="14"/>
      <c r="E19" s="11">
        <v>64116</v>
      </c>
      <c r="F19" s="11">
        <v>200</v>
      </c>
      <c r="G19" s="11">
        <v>25317</v>
      </c>
      <c r="H19" s="11">
        <v>7579</v>
      </c>
      <c r="I19" s="11">
        <v>793</v>
      </c>
      <c r="J19" s="11">
        <v>21649</v>
      </c>
      <c r="K19" s="11">
        <v>161</v>
      </c>
      <c r="L19" s="11">
        <v>1587</v>
      </c>
      <c r="M19" s="10">
        <v>6830</v>
      </c>
    </row>
    <row r="20" spans="1:14" s="2" customFormat="1" ht="17.25">
      <c r="A20" s="5"/>
      <c r="B20" s="5"/>
      <c r="C20" s="5"/>
      <c r="D20" s="13"/>
      <c r="E20" s="12"/>
      <c r="F20" s="12"/>
      <c r="G20" s="11"/>
      <c r="H20" s="11"/>
      <c r="I20" s="11"/>
      <c r="J20" s="11"/>
      <c r="K20" s="11"/>
      <c r="L20" s="11"/>
      <c r="M20" s="10"/>
    </row>
    <row r="21" spans="1:14" s="2" customFormat="1" ht="3" customHeight="1">
      <c r="A21" s="6"/>
      <c r="B21" s="6"/>
      <c r="C21" s="6"/>
      <c r="D21" s="6"/>
      <c r="E21" s="9"/>
      <c r="F21" s="8"/>
      <c r="G21" s="7"/>
      <c r="H21" s="6"/>
      <c r="I21" s="8"/>
      <c r="J21" s="6"/>
      <c r="K21" s="8"/>
      <c r="L21" s="7"/>
      <c r="M21" s="6"/>
      <c r="N21" s="5"/>
    </row>
    <row r="22" spans="1:14" s="2" customFormat="1" ht="8.25" customHeight="1">
      <c r="N22" s="5"/>
    </row>
    <row r="23" spans="1:14" s="4" customFormat="1" ht="17.25">
      <c r="B23" s="4" t="s">
        <v>1</v>
      </c>
    </row>
    <row r="24" spans="1:14" s="4" customFormat="1" ht="17.25">
      <c r="B24" s="4" t="s">
        <v>0</v>
      </c>
    </row>
    <row r="25" spans="1:14" s="2" customFormat="1" ht="15.75"/>
    <row r="26" spans="1:14" s="2" customFormat="1" ht="15.75"/>
    <row r="27" spans="1:14" s="2" customFormat="1" ht="15.75"/>
    <row r="28" spans="1:14" s="2" customFormat="1" ht="15.75"/>
    <row r="29" spans="1:14" s="2" customFormat="1" ht="15" customHeight="1"/>
    <row r="30" spans="1:14" s="2" customFormat="1" ht="5.25" customHeight="1">
      <c r="M30" s="3"/>
    </row>
    <row r="31" spans="1:14" s="2" customFormat="1" ht="23.25" customHeight="1"/>
    <row r="32" spans="1:14" s="2" customFormat="1" ht="15.75"/>
    <row r="33" s="2" customFormat="1" ht="15.75"/>
  </sheetData>
  <mergeCells count="3">
    <mergeCell ref="A8:D8"/>
    <mergeCell ref="A4:D7"/>
    <mergeCell ref="F4:M4"/>
  </mergeCells>
  <pageMargins left="0.51181102362204722" right="0.31496062992125984" top="0.74803149606299213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2015-10-30T06:39:45Z</dcterms:created>
  <dcterms:modified xsi:type="dcterms:W3CDTF">2015-10-30T06:40:05Z</dcterms:modified>
</cp:coreProperties>
</file>