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4 tri57" sheetId="1" r:id="rId1"/>
  </sheet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</calcChain>
</file>

<file path=xl/sharedStrings.xml><?xml version="1.0" encoding="utf-8"?>
<sst xmlns="http://schemas.openxmlformats.org/spreadsheetml/2006/main" count="36" uniqueCount="22">
  <si>
    <t xml:space="preserve">  -- มีข้อมูลเพียงเล็กน้อย</t>
  </si>
  <si>
    <t>ผู้มีอายุต่ำกว่า  15  ปี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</si>
  <si>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</si>
  <si>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</si>
  <si>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</si>
  <si>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</si>
  <si>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</si>
  <si>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</si>
  <si>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</si>
  <si>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</si>
  <si>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 xml:space="preserve"> 1. ผู้อยู่ในกำลังแรงงาน</t>
  </si>
  <si>
    <t>ผู้มีอายุ  15  ปีขึ้นไป</t>
  </si>
  <si>
    <t>ยอดรวม</t>
  </si>
  <si>
    <t>ร้อยละ</t>
  </si>
  <si>
    <t>1. ผู้อยู่ในกำลังแรงงาน</t>
  </si>
  <si>
    <t>จำนวน</t>
  </si>
  <si>
    <t>หญิง</t>
  </si>
  <si>
    <t>ชาย</t>
  </si>
  <si>
    <t>รวม</t>
  </si>
  <si>
    <t>สถานภาพแรงงาน</t>
  </si>
  <si>
    <t>รวม ทดสอบ</t>
  </si>
  <si>
    <t>ตาราง 1  จำนวนและร้อยละของประชากร  จำแนกตามสถานภาพแรงงานและเพศ เฉลี่ย4 ไตรมาส57</t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</si>
</sst>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_-* #,##0.0_-;\-* #,##0.0_-;_-* &quot;-&quot;??_-;_-@_-"/>
    <numFmt numFmtId="189" formatCode="_-* #,##0_-;\-* #,##0_-;_-* &quot;-&quot;??_-;_-@_-"/>
    <numFmt numFmtId="191" formatCode="0.0"/>
    <numFmt numFmtId="192" formatCode="_-* #,##0.00000_-;\-* #,##0.00000_-;_-* &quot;-&quot;_-;_-@_-"/>
    <numFmt numFmtId="193" formatCode="0.000"/>
    <numFmt numFmtId="194" formatCode="0.00000"/>
  </numFmts>
  <fonts count="7">
    <font>
      <sz val="14"/>
      <name val="Cordia New"/>
      <charset val="222"/>
    </font>
    <font>
      <sz val="16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0" borderId="0" xfId="0" applyFont="1" applyFill="1" applyBorder="1" applyAlignment="1">
      <alignment vertical="center" wrapText="1"/>
    </xf>
    <xf numFmtId="41" fontId="1" fillId="0" borderId="0" xfId="1" applyNumberFormat="1" applyFont="1" applyFill="1" applyBorder="1" applyAlignment="1">
      <alignment vertical="center" wrapText="1"/>
    </xf>
    <xf numFmtId="187" fontId="1" fillId="0" borderId="0" xfId="1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88" fontId="1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89" fontId="3" fillId="0" borderId="0" xfId="1" applyNumberFormat="1" applyFont="1" applyFill="1" applyBorder="1" applyAlignment="1">
      <alignment horizontal="center" vertical="center" wrapText="1"/>
    </xf>
    <xf numFmtId="189" fontId="3" fillId="0" borderId="0" xfId="1" applyNumberFormat="1" applyFont="1" applyFill="1" applyBorder="1" applyAlignment="1">
      <alignment horizontal="right" wrapText="1"/>
    </xf>
    <xf numFmtId="41" fontId="3" fillId="0" borderId="0" xfId="1" applyNumberFormat="1" applyFont="1" applyFill="1" applyBorder="1" applyAlignment="1">
      <alignment horizontal="center" vertical="center" wrapText="1"/>
    </xf>
    <xf numFmtId="41" fontId="3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91" fontId="1" fillId="0" borderId="0" xfId="0" applyNumberFormat="1" applyFont="1" applyFill="1" applyBorder="1" applyAlignment="1">
      <alignment vertical="center" wrapText="1"/>
    </xf>
    <xf numFmtId="192" fontId="1" fillId="0" borderId="0" xfId="1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193" fontId="1" fillId="0" borderId="0" xfId="0" applyNumberFormat="1" applyFont="1" applyFill="1" applyBorder="1" applyAlignment="1">
      <alignment vertical="center" wrapText="1"/>
    </xf>
    <xf numFmtId="194" fontId="1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vertical="center" wrapText="1"/>
    </xf>
    <xf numFmtId="189" fontId="3" fillId="0" borderId="3" xfId="0" applyNumberFormat="1" applyFont="1" applyFill="1" applyBorder="1" applyAlignment="1">
      <alignment vertical="center" wrapText="1"/>
    </xf>
    <xf numFmtId="189" fontId="1" fillId="0" borderId="3" xfId="1" applyNumberFormat="1" applyFont="1" applyFill="1" applyBorder="1" applyAlignment="1">
      <alignment horizontal="right" wrapText="1"/>
    </xf>
    <xf numFmtId="43" fontId="1" fillId="0" borderId="0" xfId="1" applyFont="1" applyFill="1" applyBorder="1" applyAlignment="1">
      <alignment vertical="center" wrapText="1"/>
    </xf>
    <xf numFmtId="189" fontId="1" fillId="0" borderId="0" xfId="1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vertical="center" wrapText="1"/>
    </xf>
    <xf numFmtId="189" fontId="3" fillId="0" borderId="3" xfId="1" applyNumberFormat="1" applyFont="1" applyFill="1" applyBorder="1" applyAlignment="1">
      <alignment horizontal="right" wrapText="1"/>
    </xf>
    <xf numFmtId="43" fontId="3" fillId="0" borderId="0" xfId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wrapText="1"/>
    </xf>
    <xf numFmtId="41" fontId="3" fillId="0" borderId="3" xfId="1" applyNumberFormat="1" applyFont="1" applyFill="1" applyBorder="1" applyAlignment="1">
      <alignment horizontal="center" vertical="center" wrapText="1"/>
    </xf>
  </cellXfs>
  <cellStyles count="4"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38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38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J40"/>
  <sheetViews>
    <sheetView tabSelected="1" zoomScale="80" zoomScaleNormal="80" workbookViewId="0">
      <selection activeCell="B46" sqref="B46"/>
    </sheetView>
  </sheetViews>
  <sheetFormatPr defaultColWidth="18.5703125" defaultRowHeight="21"/>
  <cols>
    <col min="1" max="1" width="30.7109375" style="1" customWidth="1"/>
    <col min="2" max="4" width="18.5703125" style="2" customWidth="1"/>
    <col min="5" max="5" width="8.7109375" style="1" customWidth="1"/>
    <col min="6" max="7" width="12.28515625" style="1" hidden="1" customWidth="1"/>
    <col min="8" max="8" width="14" style="1" hidden="1" customWidth="1"/>
    <col min="9" max="10" width="0" style="1" hidden="1" customWidth="1"/>
    <col min="11" max="16384" width="18.5703125" style="1"/>
  </cols>
  <sheetData>
    <row r="1" spans="1:10" ht="23.25">
      <c r="A1" s="14"/>
      <c r="B1" s="14"/>
      <c r="C1" s="14"/>
      <c r="D1" s="14"/>
    </row>
    <row r="2" spans="1:10" ht="28.5" customHeight="1">
      <c r="A2" s="13" t="s">
        <v>21</v>
      </c>
      <c r="B2" s="13"/>
      <c r="C2" s="13"/>
      <c r="D2" s="13"/>
    </row>
    <row r="3" spans="1:10" s="20" customFormat="1">
      <c r="A3" s="12" t="s">
        <v>19</v>
      </c>
      <c r="B3" s="11" t="s">
        <v>18</v>
      </c>
      <c r="C3" s="11" t="s">
        <v>17</v>
      </c>
      <c r="D3" s="11" t="s">
        <v>16</v>
      </c>
      <c r="E3" s="7"/>
    </row>
    <row r="4" spans="1:10" s="20" customFormat="1">
      <c r="A4" s="1"/>
      <c r="B4" s="10" t="s">
        <v>15</v>
      </c>
      <c r="C4" s="10"/>
      <c r="D4" s="10"/>
      <c r="F4" s="30" t="s">
        <v>18</v>
      </c>
      <c r="G4" s="11" t="s">
        <v>17</v>
      </c>
      <c r="H4" s="30" t="s">
        <v>16</v>
      </c>
      <c r="I4" s="29" t="s">
        <v>20</v>
      </c>
    </row>
    <row r="5" spans="1:10" s="20" customFormat="1">
      <c r="A5" s="7" t="s">
        <v>12</v>
      </c>
      <c r="B5" s="9">
        <v>572893.25</v>
      </c>
      <c r="C5" s="9">
        <v>279072</v>
      </c>
      <c r="D5" s="9">
        <v>293821.2475</v>
      </c>
      <c r="E5" s="28"/>
      <c r="F5" s="27">
        <v>756893</v>
      </c>
      <c r="G5" s="27">
        <v>377841</v>
      </c>
      <c r="H5" s="27">
        <v>379052</v>
      </c>
      <c r="I5" s="22">
        <f>SUM(G5:H5)</f>
        <v>756893</v>
      </c>
    </row>
    <row r="6" spans="1:10">
      <c r="A6" s="1" t="s">
        <v>11</v>
      </c>
      <c r="B6" s="9">
        <v>439762.25</v>
      </c>
      <c r="C6" s="9">
        <v>211558.25</v>
      </c>
      <c r="D6" s="9">
        <v>228203.9975</v>
      </c>
      <c r="E6" s="24"/>
      <c r="F6" s="23">
        <v>598219</v>
      </c>
      <c r="G6" s="23">
        <v>296776</v>
      </c>
      <c r="H6" s="23">
        <v>301443</v>
      </c>
      <c r="I6" s="22">
        <f>SUM(G6:H6)</f>
        <v>598219</v>
      </c>
      <c r="J6" s="26"/>
    </row>
    <row r="7" spans="1:10">
      <c r="A7" s="1" t="s">
        <v>14</v>
      </c>
      <c r="B7" s="9">
        <v>316651.29249999998</v>
      </c>
      <c r="C7" s="9">
        <v>171249.63499999998</v>
      </c>
      <c r="D7" s="9">
        <v>145401.6525</v>
      </c>
      <c r="E7" s="25"/>
      <c r="F7" s="23">
        <v>438927</v>
      </c>
      <c r="G7" s="23">
        <v>248338</v>
      </c>
      <c r="H7" s="23">
        <v>190589</v>
      </c>
      <c r="I7" s="22">
        <f>SUM(G7:H7)</f>
        <v>438927</v>
      </c>
    </row>
    <row r="8" spans="1:10">
      <c r="A8" s="1" t="s">
        <v>9</v>
      </c>
      <c r="B8" s="9">
        <v>312073.76</v>
      </c>
      <c r="C8" s="9">
        <v>169008.0975</v>
      </c>
      <c r="D8" s="9">
        <v>143065.6575</v>
      </c>
      <c r="E8" s="25"/>
      <c r="F8" s="23">
        <v>425205</v>
      </c>
      <c r="G8" s="23">
        <v>243072</v>
      </c>
      <c r="H8" s="23">
        <v>182133</v>
      </c>
      <c r="I8" s="22">
        <f>SUM(G8:H8)</f>
        <v>425205</v>
      </c>
    </row>
    <row r="9" spans="1:10">
      <c r="A9" s="1" t="s">
        <v>8</v>
      </c>
      <c r="B9" s="9">
        <v>309176.17499999999</v>
      </c>
      <c r="C9" s="9">
        <v>166883.08749999999</v>
      </c>
      <c r="D9" s="9">
        <v>142293.08499999999</v>
      </c>
      <c r="E9" s="25"/>
      <c r="F9" s="23">
        <v>416610</v>
      </c>
      <c r="G9" s="23">
        <v>239211</v>
      </c>
      <c r="H9" s="23">
        <v>177399</v>
      </c>
      <c r="I9" s="22">
        <f>SUM(G9:H9)</f>
        <v>416610</v>
      </c>
    </row>
    <row r="10" spans="1:10">
      <c r="A10" s="1" t="s">
        <v>7</v>
      </c>
      <c r="B10" s="9">
        <v>2897.585</v>
      </c>
      <c r="C10" s="9">
        <v>2125.0100000000002</v>
      </c>
      <c r="D10" s="9">
        <v>772.57499999999993</v>
      </c>
      <c r="E10" s="24"/>
      <c r="F10" s="23">
        <v>8595</v>
      </c>
      <c r="G10" s="23">
        <v>3861</v>
      </c>
      <c r="H10" s="23">
        <v>4734</v>
      </c>
      <c r="I10" s="22">
        <f>SUM(G10:H10)</f>
        <v>8595</v>
      </c>
    </row>
    <row r="11" spans="1:10">
      <c r="A11" s="1" t="s">
        <v>6</v>
      </c>
      <c r="B11" s="9">
        <v>4577.5325000000003</v>
      </c>
      <c r="C11" s="9">
        <v>2241.5374999999999</v>
      </c>
      <c r="D11" s="9">
        <v>2335.9949999999999</v>
      </c>
      <c r="E11" s="24"/>
      <c r="F11" s="23">
        <v>13722</v>
      </c>
      <c r="G11" s="23">
        <v>5266</v>
      </c>
      <c r="H11" s="23">
        <v>8456</v>
      </c>
      <c r="I11" s="22">
        <f>SUM(G11:H11)</f>
        <v>13722</v>
      </c>
    </row>
    <row r="12" spans="1:10">
      <c r="A12" s="1" t="s">
        <v>5</v>
      </c>
      <c r="B12" s="9">
        <v>123110.96</v>
      </c>
      <c r="C12" s="9">
        <v>40308.614999999998</v>
      </c>
      <c r="D12" s="9">
        <v>82802.342499999999</v>
      </c>
      <c r="E12" s="24"/>
      <c r="F12" s="23">
        <v>159292</v>
      </c>
      <c r="G12" s="23">
        <v>48438</v>
      </c>
      <c r="H12" s="23">
        <v>110854</v>
      </c>
      <c r="I12" s="22">
        <f>SUM(G12:H12)</f>
        <v>159292</v>
      </c>
    </row>
    <row r="13" spans="1:10">
      <c r="A13" s="1" t="s">
        <v>4</v>
      </c>
      <c r="B13" s="9">
        <v>21026.914999999997</v>
      </c>
      <c r="C13" s="9">
        <v>258.25749999999999</v>
      </c>
      <c r="D13" s="9">
        <v>20768.660000000003</v>
      </c>
      <c r="E13" s="24"/>
      <c r="F13" s="23">
        <v>37488</v>
      </c>
      <c r="G13" s="23">
        <v>484</v>
      </c>
      <c r="H13" s="23">
        <v>37004</v>
      </c>
      <c r="I13" s="22">
        <f>SUM(G13:H13)</f>
        <v>37488</v>
      </c>
    </row>
    <row r="14" spans="1:10">
      <c r="A14" s="1" t="s">
        <v>3</v>
      </c>
      <c r="B14" s="9">
        <v>33539.855000000003</v>
      </c>
      <c r="C14" s="9">
        <v>15958.2575</v>
      </c>
      <c r="D14" s="9">
        <v>17581.599999999999</v>
      </c>
      <c r="E14" s="24"/>
      <c r="F14" s="23">
        <v>49126</v>
      </c>
      <c r="G14" s="23">
        <v>22213</v>
      </c>
      <c r="H14" s="23">
        <v>26913</v>
      </c>
      <c r="I14" s="22">
        <f>SUM(G14:H14)</f>
        <v>49126</v>
      </c>
    </row>
    <row r="15" spans="1:10">
      <c r="A15" s="1" t="s">
        <v>2</v>
      </c>
      <c r="B15" s="9">
        <v>68544.1875</v>
      </c>
      <c r="C15" s="9">
        <v>24092.102500000001</v>
      </c>
      <c r="D15" s="9">
        <v>44452.082500000004</v>
      </c>
      <c r="E15" s="24"/>
      <c r="F15" s="23">
        <v>72678</v>
      </c>
      <c r="G15" s="23">
        <v>25740</v>
      </c>
      <c r="H15" s="23">
        <v>46938</v>
      </c>
      <c r="I15" s="22">
        <f>SUM(G15:H15)</f>
        <v>72678</v>
      </c>
    </row>
    <row r="16" spans="1:10">
      <c r="A16" s="1" t="s">
        <v>1</v>
      </c>
      <c r="B16" s="9">
        <v>133131</v>
      </c>
      <c r="C16" s="9">
        <v>67513.75</v>
      </c>
      <c r="D16" s="9">
        <v>65617.25</v>
      </c>
      <c r="E16" s="24"/>
      <c r="F16" s="23">
        <v>158674</v>
      </c>
      <c r="G16" s="23">
        <v>81065</v>
      </c>
      <c r="H16" s="23">
        <v>77609</v>
      </c>
      <c r="I16" s="22">
        <f>SUM(G16:H16)</f>
        <v>158674</v>
      </c>
    </row>
    <row r="17" spans="1:8">
      <c r="B17" s="8" t="s">
        <v>13</v>
      </c>
      <c r="C17" s="8"/>
      <c r="D17" s="8"/>
    </row>
    <row r="18" spans="1:8" s="20" customFormat="1">
      <c r="A18" s="7" t="s">
        <v>12</v>
      </c>
      <c r="B18" s="6">
        <v>100</v>
      </c>
      <c r="C18" s="6">
        <v>100</v>
      </c>
      <c r="D18" s="6">
        <v>100</v>
      </c>
      <c r="E18" s="21"/>
      <c r="F18" s="21"/>
      <c r="G18" s="21"/>
    </row>
    <row r="19" spans="1:8">
      <c r="A19" s="1" t="s">
        <v>11</v>
      </c>
      <c r="B19" s="5">
        <v>76.761639275728939</v>
      </c>
      <c r="C19" s="5">
        <v>75.807766454535027</v>
      </c>
      <c r="D19" s="5">
        <v>77.66762936366608</v>
      </c>
      <c r="E19" s="17"/>
      <c r="F19" s="17"/>
      <c r="G19" s="17"/>
    </row>
    <row r="20" spans="1:8">
      <c r="A20" s="1" t="s">
        <v>10</v>
      </c>
      <c r="B20" s="5">
        <v>55.272302911580823</v>
      </c>
      <c r="C20" s="5">
        <v>61.363961629973616</v>
      </c>
      <c r="D20" s="5">
        <v>49.486432222707109</v>
      </c>
      <c r="E20" s="17"/>
      <c r="F20" s="17"/>
      <c r="G20" s="17"/>
      <c r="H20" s="17"/>
    </row>
    <row r="21" spans="1:8">
      <c r="A21" s="1" t="s">
        <v>9</v>
      </c>
      <c r="B21" s="5">
        <v>54.473282762539093</v>
      </c>
      <c r="C21" s="5">
        <v>60.560750451496389</v>
      </c>
      <c r="D21" s="5">
        <v>48.691392714885261</v>
      </c>
      <c r="E21" s="17"/>
      <c r="F21" s="17"/>
      <c r="G21" s="17"/>
      <c r="H21" s="17"/>
    </row>
    <row r="22" spans="1:8">
      <c r="A22" s="1" t="s">
        <v>8</v>
      </c>
      <c r="B22" s="5">
        <v>53.967501798982617</v>
      </c>
      <c r="C22" s="5">
        <v>59.799294626476325</v>
      </c>
      <c r="D22" s="5">
        <v>48.428453085238502</v>
      </c>
      <c r="E22" s="19"/>
      <c r="F22" s="18"/>
      <c r="G22" s="17"/>
      <c r="H22" s="17"/>
    </row>
    <row r="23" spans="1:8">
      <c r="A23" s="1" t="s">
        <v>7</v>
      </c>
      <c r="B23" s="5">
        <v>0.50578096355647406</v>
      </c>
      <c r="C23" s="5">
        <v>0.76145582502006659</v>
      </c>
      <c r="D23" s="5">
        <v>0.2629404805042222</v>
      </c>
      <c r="E23" s="19"/>
      <c r="F23" s="18"/>
      <c r="G23" s="17"/>
    </row>
    <row r="24" spans="1:8">
      <c r="A24" s="1" t="s">
        <v>6</v>
      </c>
      <c r="B24" s="5">
        <v>0.79902014904172813</v>
      </c>
      <c r="C24" s="5">
        <v>0.80321117847723889</v>
      </c>
      <c r="D24" s="5">
        <v>0.79503950782184329</v>
      </c>
      <c r="E24" s="17"/>
      <c r="F24" s="17"/>
      <c r="G24" s="17"/>
    </row>
    <row r="25" spans="1:8">
      <c r="A25" s="1" t="s">
        <v>5</v>
      </c>
      <c r="B25" s="5">
        <v>21.489336800529593</v>
      </c>
      <c r="C25" s="5">
        <v>14.443804824561404</v>
      </c>
      <c r="D25" s="5">
        <v>28.181196290101518</v>
      </c>
      <c r="E25" s="17"/>
      <c r="F25" s="17"/>
      <c r="G25" s="17"/>
      <c r="H25" s="17"/>
    </row>
    <row r="26" spans="1:8">
      <c r="A26" s="1" t="s">
        <v>4</v>
      </c>
      <c r="B26" s="5">
        <v>3.6703024516347496</v>
      </c>
      <c r="C26" s="5">
        <v>9.254153050108932E-2</v>
      </c>
      <c r="D26" s="5">
        <v>7.0684677084151328</v>
      </c>
      <c r="E26" s="17"/>
      <c r="F26" s="17"/>
      <c r="G26" s="17"/>
    </row>
    <row r="27" spans="1:8">
      <c r="A27" s="1" t="s">
        <v>3</v>
      </c>
      <c r="B27" s="5">
        <v>5.854468524458964</v>
      </c>
      <c r="C27" s="5">
        <v>5.7183298575278068</v>
      </c>
      <c r="D27" s="5">
        <v>5.9837741993114397</v>
      </c>
      <c r="E27" s="17"/>
      <c r="F27" s="17"/>
      <c r="G27" s="17"/>
    </row>
    <row r="28" spans="1:8">
      <c r="A28" s="1" t="s">
        <v>2</v>
      </c>
      <c r="B28" s="5">
        <v>11.964565388054407</v>
      </c>
      <c r="C28" s="5">
        <v>8.6329343323586745</v>
      </c>
      <c r="D28" s="5">
        <v>15.128954382374951</v>
      </c>
      <c r="E28" s="17"/>
      <c r="F28" s="17"/>
      <c r="G28" s="17"/>
    </row>
    <row r="29" spans="1:8">
      <c r="A29" s="1" t="s">
        <v>1</v>
      </c>
      <c r="B29" s="5">
        <v>23.238360724271057</v>
      </c>
      <c r="C29" s="5">
        <v>24.192233545464969</v>
      </c>
      <c r="D29" s="5">
        <v>22.332370636333916</v>
      </c>
      <c r="E29" s="17"/>
      <c r="F29" s="17"/>
      <c r="G29" s="17"/>
    </row>
    <row r="30" spans="1:8" ht="5.0999999999999996" customHeight="1">
      <c r="A30" s="4"/>
      <c r="B30" s="4"/>
      <c r="C30" s="4"/>
      <c r="D30" s="4"/>
      <c r="E30" s="15"/>
      <c r="F30" s="15"/>
      <c r="G30" s="15"/>
    </row>
    <row r="31" spans="1:8">
      <c r="A31" s="3" t="s">
        <v>0</v>
      </c>
      <c r="E31" s="15"/>
      <c r="F31" s="15"/>
      <c r="G31" s="15"/>
    </row>
    <row r="32" spans="1:8">
      <c r="A32" s="3"/>
      <c r="E32" s="15"/>
      <c r="F32" s="15"/>
      <c r="G32" s="15"/>
    </row>
    <row r="33" spans="1:7">
      <c r="A33" s="3"/>
      <c r="E33" s="15"/>
      <c r="F33" s="15"/>
      <c r="G33" s="15"/>
    </row>
    <row r="34" spans="1:7">
      <c r="A34" s="3"/>
      <c r="E34" s="15"/>
      <c r="F34" s="15"/>
      <c r="G34" s="15"/>
    </row>
    <row r="35" spans="1:7">
      <c r="A35" s="3"/>
      <c r="E35" s="15"/>
      <c r="F35" s="15"/>
      <c r="G35" s="15"/>
    </row>
    <row r="36" spans="1:7">
      <c r="A36" s="3"/>
      <c r="E36" s="15"/>
      <c r="F36" s="15"/>
      <c r="G36" s="15"/>
    </row>
    <row r="37" spans="1:7">
      <c r="A37" s="3"/>
      <c r="E37" s="15"/>
      <c r="F37" s="15"/>
      <c r="G37" s="15"/>
    </row>
    <row r="38" spans="1:7">
      <c r="A38" s="3"/>
      <c r="E38" s="15"/>
      <c r="F38" s="15"/>
      <c r="G38" s="15"/>
    </row>
    <row r="39" spans="1:7">
      <c r="A39" s="3"/>
      <c r="E39" s="15"/>
      <c r="F39" s="15"/>
      <c r="G39" s="15"/>
    </row>
    <row r="40" spans="1:7">
      <c r="A40" s="3"/>
      <c r="B40" s="16"/>
      <c r="E40" s="15"/>
      <c r="F40" s="15"/>
      <c r="G40" s="15"/>
    </row>
  </sheetData>
  <mergeCells count="5">
    <mergeCell ref="A1:D1"/>
    <mergeCell ref="A2:D2"/>
    <mergeCell ref="B4:D4"/>
    <mergeCell ref="B17:D17"/>
    <mergeCell ref="A30:D30"/>
  </mergeCells>
  <printOptions horizontalCentered="1"/>
  <pageMargins left="0.98425196850393704" right="0.78740157480314965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4 tri57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MEESRI2015</dc:creator>
  <cp:lastModifiedBy>MEESRI2015</cp:lastModifiedBy>
  <cp:lastPrinted>2015-02-17T04:09:40Z</cp:lastPrinted>
  <dcterms:created xsi:type="dcterms:W3CDTF">2015-02-17T04:07:58Z</dcterms:created>
  <dcterms:modified xsi:type="dcterms:W3CDTF">2015-02-17T04:09:56Z</dcterms:modified>
</cp:coreProperties>
</file>