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65" windowWidth="11715" windowHeight="5505"/>
  </bookViews>
  <sheets>
    <sheet name="T-5.1" sheetId="29" r:id="rId1"/>
  </sheets>
  <definedNames>
    <definedName name="_xlnm.Print_Area" localSheetId="0">'T-5.1'!$A$1:$AB$45</definedName>
  </definedNames>
  <calcPr calcId="124519"/>
</workbook>
</file>

<file path=xl/calcChain.xml><?xml version="1.0" encoding="utf-8"?>
<calcChain xmlns="http://schemas.openxmlformats.org/spreadsheetml/2006/main">
  <c r="F23" i="29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E23"/>
  <c r="F9"/>
  <c r="G9"/>
  <c r="H9"/>
  <c r="I9"/>
  <c r="J9"/>
  <c r="K9"/>
  <c r="L9"/>
  <c r="M9"/>
  <c r="N9"/>
  <c r="O9"/>
  <c r="P9"/>
  <c r="Q9"/>
  <c r="R9"/>
  <c r="S9"/>
  <c r="T9"/>
  <c r="U9"/>
  <c r="V9"/>
  <c r="W9"/>
  <c r="X9"/>
  <c r="E9"/>
</calcChain>
</file>

<file path=xl/sharedStrings.xml><?xml version="1.0" encoding="utf-8"?>
<sst xmlns="http://schemas.openxmlformats.org/spreadsheetml/2006/main" count="98" uniqueCount="73">
  <si>
    <t>Total</t>
  </si>
  <si>
    <t>รวม</t>
  </si>
  <si>
    <t>ชาย</t>
  </si>
  <si>
    <t>หญิง</t>
  </si>
  <si>
    <t>รวมยอด</t>
  </si>
  <si>
    <t>ตาราง</t>
  </si>
  <si>
    <t xml:space="preserve"> อำเภอ</t>
  </si>
  <si>
    <t xml:space="preserve"> หมวดอายุ (ปี)  Age group (years)</t>
  </si>
  <si>
    <t>District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</si>
  <si>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</si>
  <si>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</si>
  <si>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</si>
  <si>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</si>
  <si>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</si>
  <si>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</si>
  <si>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</si>
  <si>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</si>
  <si>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</si>
  <si>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</si>
  <si>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</si>
  <si>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</si>
  <si>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</si>
  <si>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</si>
  <si>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</si>
  <si>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</si>
  <si>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</si>
  <si>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</si>
  <si>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</si>
  <si>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</si>
  <si>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</si>
  <si>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</si>
  <si>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</si>
  <si>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Not thai</t>
  </si>
  <si>
    <t>over</t>
  </si>
  <si>
    <t>nationality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</si>
  <si>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</si>
  <si>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</si>
  <si>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</si>
  <si>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</si>
  <si>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</si>
  <si>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</si>
  <si>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</si>
  <si>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</si>
  <si>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</si>
  <si>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</si>
  <si>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</si>
  <si>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</si>
  <si>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</si>
  <si>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อำเภอเมือง</t>
  </si>
  <si>
    <t>Tak Bai District</t>
  </si>
  <si>
    <t>Bacho District</t>
  </si>
  <si>
    <t>Yi-ngo District</t>
  </si>
  <si>
    <t>Rangae District</t>
  </si>
  <si>
    <t>Ruso District</t>
  </si>
  <si>
    <t>Si Sakhon District</t>
  </si>
  <si>
    <t>Waeng   District</t>
  </si>
  <si>
    <t>Sukhirin  District</t>
  </si>
  <si>
    <t>Sungai Kolok  District</t>
  </si>
  <si>
    <t>Sungai Padi  District</t>
  </si>
  <si>
    <t>Chanae  District</t>
  </si>
  <si>
    <t>Cho-ai-rong  District</t>
  </si>
  <si>
    <t xml:space="preserve"> Mueang Narathiwat  District</t>
  </si>
  <si>
    <t xml:space="preserve">       </t>
  </si>
  <si>
    <t xml:space="preserve">   Male</t>
  </si>
  <si>
    <t xml:space="preserve">   Female</t>
  </si>
  <si>
    <t xml:space="preserve">     หมายเหตุ : ไม่ทราบ = ไม่ทราบ/ระบุปีจันทรคติ</t>
  </si>
  <si>
    <t xml:space="preserve">   Note : Unknown = Unknown/Lunar calendar</t>
  </si>
  <si>
    <t>Source : Department of Provincial Administration, Ministry of Interior</t>
  </si>
  <si>
    <t xml:space="preserve">            ที่มา : กรมการปกครอง กระทรวงมหาดไทย</t>
  </si>
  <si>
    <t>ประชากรจากการทะเบียน จำแนกตามเพศ และหมวดอายุ เป็นรายอำเภอ พ.ศ. 2557</t>
  </si>
  <si>
    <t>Population from Registration Record by Sex and Age Group and District : 2014</t>
  </si>
  <si>
    <t>Table</t>
  </si>
  <si>
    <t>Mueang Narathiwat District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</si>
</sst>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_-* #,##0_-;\-* #,##0_-;_-* &quot;-&quot;??_-;_-@_-"/>
    <numFmt numFmtId="189" formatCode="#,##0\ "/>
  </numFmts>
  <fonts count="1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2"/>
      <color indexed="10"/>
      <name val="TH SarabunPSK"/>
      <family val="2"/>
    </font>
    <font>
      <sz val="10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/>
    <xf numFmtId="0" fontId="5" fillId="0" borderId="0" xfId="0" applyNumberFormat="1" applyFont="1" applyAlignment="1"/>
    <xf numFmtId="0" fontId="7" fillId="0" borderId="1" xfId="0" applyFont="1" applyBorder="1" applyAlignment="1">
      <alignment horizontal="center" vertical="center" shrinkToFit="1"/>
    </xf>
    <xf numFmtId="0" fontId="7" fillId="0" borderId="0" xfId="0" applyFont="1"/>
    <xf numFmtId="0" fontId="7" fillId="0" borderId="2" xfId="0" quotePrefix="1" applyFont="1" applyBorder="1" applyAlignment="1">
      <alignment horizontal="center" vertical="center" shrinkToFit="1"/>
    </xf>
    <xf numFmtId="0" fontId="7" fillId="0" borderId="3" xfId="0" quotePrefix="1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/>
    <xf numFmtId="0" fontId="7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/>
    <xf numFmtId="0" fontId="7" fillId="0" borderId="7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/>
    <xf numFmtId="0" fontId="10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6" fillId="0" borderId="7" xfId="0" applyFont="1" applyBorder="1" applyAlignment="1">
      <alignment vertical="center"/>
    </xf>
    <xf numFmtId="0" fontId="11" fillId="0" borderId="7" xfId="0" applyFont="1" applyBorder="1"/>
    <xf numFmtId="0" fontId="6" fillId="0" borderId="0" xfId="0" applyFont="1" applyBorder="1" applyAlignment="1">
      <alignment vertical="center"/>
    </xf>
    <xf numFmtId="189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1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6" fillId="0" borderId="0" xfId="0" applyFont="1" applyAlignment="1"/>
    <xf numFmtId="0" fontId="12" fillId="0" borderId="0" xfId="0" applyFont="1" applyAlignment="1"/>
    <xf numFmtId="0" fontId="11" fillId="0" borderId="0" xfId="0" applyFont="1" applyAlignment="1"/>
    <xf numFmtId="0" fontId="13" fillId="0" borderId="0" xfId="0" applyFont="1"/>
    <xf numFmtId="0" fontId="10" fillId="0" borderId="7" xfId="0" applyFont="1" applyBorder="1" applyAlignment="1">
      <alignment horizontal="center" vertical="center"/>
    </xf>
    <xf numFmtId="188" fontId="9" fillId="0" borderId="12" xfId="0" applyNumberFormat="1" applyFont="1" applyBorder="1"/>
    <xf numFmtId="188" fontId="10" fillId="0" borderId="13" xfId="0" applyNumberFormat="1" applyFont="1" applyBorder="1"/>
    <xf numFmtId="188" fontId="10" fillId="0" borderId="14" xfId="0" applyNumberFormat="1" applyFont="1" applyBorder="1"/>
    <xf numFmtId="0" fontId="10" fillId="0" borderId="7" xfId="0" applyFont="1" applyBorder="1" applyAlignment="1">
      <alignment vertical="center"/>
    </xf>
    <xf numFmtId="0" fontId="10" fillId="0" borderId="0" xfId="0" applyFont="1"/>
    <xf numFmtId="0" fontId="10" fillId="0" borderId="7" xfId="0" applyFont="1" applyBorder="1"/>
    <xf numFmtId="188" fontId="9" fillId="0" borderId="3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38100</xdr:colOff>
      <xdr:row>0</xdr:row>
      <xdr:rowOff>0</xdr:rowOff>
    </xdr:from>
    <xdr:to>
      <xdr:col>27</xdr:col>
      <xdr:colOff>314325</xdr:colOff>
      <xdr:row>40</xdr:row>
      <xdr:rowOff>85725</xdr:rowOff>
    </xdr:to>
    <xdr:grpSp>
      <xdr:nvGrpSpPr>
        <xdr:cNvPr id="10956" name="กลุ่ม 5"/>
        <xdr:cNvGrpSpPr>
          <a:grpSpLocks/>
        </xdr:cNvGrpSpPr>
      </xdr:nvGrpSpPr>
      <xdr:grpSpPr bwMode="auto">
        <a:xfrm>
          <a:off x="12144375" y="0"/>
          <a:ext cx="352425" cy="8839200"/>
          <a:chOff x="12434420" y="0"/>
          <a:chExt cx="348130" cy="9859617"/>
        </a:xfrm>
      </xdr:grpSpPr>
      <xdr:sp macro="" textlink="">
        <xdr:nvSpPr>
          <xdr:cNvPr id="10342" name="Text Box 1"/>
          <xdr:cNvSpPr txBox="1">
            <a:spLocks noChangeArrowheads="1"/>
          </xdr:cNvSpPr>
        </xdr:nvSpPr>
        <xdr:spPr bwMode="auto">
          <a:xfrm>
            <a:off x="12434420" y="9562129"/>
            <a:ext cx="301085" cy="2974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59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0958" name="Straight Connector 9"/>
          <xdr:cNvCxnSpPr>
            <a:cxnSpLocks noChangeShapeType="1"/>
          </xdr:cNvCxnSpPr>
        </xdr:nvCxnSpPr>
        <xdr:spPr bwMode="auto">
          <a:xfrm rot="5400000">
            <a:off x="7786688" y="4767262"/>
            <a:ext cx="9544050" cy="952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2547327" y="7692201"/>
            <a:ext cx="235223" cy="19442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                Gender Statistics  </a:t>
            </a:r>
            <a:endPara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A46"/>
  <sheetViews>
    <sheetView showGridLines="0" tabSelected="1" zoomScaleSheetLayoutView="115" workbookViewId="0">
      <selection activeCell="M19" sqref="M19"/>
    </sheetView>
  </sheetViews>
  <sheetFormatPr defaultRowHeight="18.75"/>
  <cols>
    <col min="1" max="1" width="1.28515625" style="31" customWidth="1"/>
    <col min="2" max="2" width="5.85546875" style="31" customWidth="1"/>
    <col min="3" max="3" width="4.28515625" style="31" customWidth="1"/>
    <col min="4" max="4" width="1.28515625" style="31" customWidth="1"/>
    <col min="5" max="5" width="8.7109375" style="31" bestFit="1" customWidth="1"/>
    <col min="6" max="8" width="7.5703125" style="31" bestFit="1" customWidth="1"/>
    <col min="9" max="10" width="7.7109375" style="31" bestFit="1" customWidth="1"/>
    <col min="11" max="15" width="7.5703125" style="31" bestFit="1" customWidth="1"/>
    <col min="16" max="16" width="6.28515625" style="31" customWidth="1"/>
    <col min="17" max="18" width="7.5703125" style="31" bestFit="1" customWidth="1"/>
    <col min="19" max="19" width="6.28515625" style="31" customWidth="1"/>
    <col min="20" max="23" width="7.5703125" style="31" bestFit="1" customWidth="1"/>
    <col min="24" max="24" width="7.42578125" style="31" bestFit="1" customWidth="1"/>
    <col min="25" max="25" width="1.28515625" style="31" customWidth="1"/>
    <col min="26" max="26" width="17.42578125" style="31" customWidth="1"/>
    <col min="27" max="27" width="1.140625" style="31" customWidth="1"/>
    <col min="28" max="29" width="5" style="31" customWidth="1"/>
    <col min="30" max="16384" width="9.140625" style="31"/>
  </cols>
  <sheetData>
    <row r="1" spans="1:27" s="1" customFormat="1">
      <c r="B1" s="1" t="s">
        <v>5</v>
      </c>
      <c r="C1" s="2">
        <v>5.0999999999999996</v>
      </c>
      <c r="D1" s="1" t="s">
        <v>69</v>
      </c>
    </row>
    <row r="2" spans="1:27" s="3" customFormat="1">
      <c r="B2" s="4" t="s">
        <v>71</v>
      </c>
      <c r="C2" s="2">
        <v>5.0999999999999996</v>
      </c>
      <c r="D2" s="5" t="s">
        <v>70</v>
      </c>
      <c r="R2" s="3" t="s">
        <v>62</v>
      </c>
    </row>
    <row r="3" spans="1:27" s="7" customFormat="1" ht="16.5" customHeight="1">
      <c r="A3" s="55" t="s">
        <v>6</v>
      </c>
      <c r="B3" s="55"/>
      <c r="C3" s="55"/>
      <c r="D3" s="56"/>
      <c r="E3" s="6"/>
      <c r="F3" s="61" t="s">
        <v>7</v>
      </c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3" t="s">
        <v>8</v>
      </c>
      <c r="Z3" s="64"/>
      <c r="AA3" s="64"/>
    </row>
    <row r="4" spans="1:27" s="7" customFormat="1" ht="14.25" customHeight="1">
      <c r="A4" s="57"/>
      <c r="B4" s="57"/>
      <c r="C4" s="57"/>
      <c r="D4" s="58"/>
      <c r="F4" s="8"/>
      <c r="G4" s="9"/>
      <c r="H4" s="10"/>
      <c r="I4" s="9"/>
      <c r="J4" s="10"/>
      <c r="K4" s="9"/>
      <c r="L4" s="10"/>
      <c r="M4" s="9"/>
      <c r="N4" s="10"/>
      <c r="O4" s="9"/>
      <c r="P4" s="10"/>
      <c r="Q4" s="9"/>
      <c r="R4" s="10"/>
      <c r="S4" s="9"/>
      <c r="T4" s="10"/>
      <c r="U4" s="9"/>
      <c r="V4" s="11" t="s">
        <v>9</v>
      </c>
      <c r="W4" s="12"/>
      <c r="X4" s="11" t="s">
        <v>10</v>
      </c>
      <c r="Y4" s="65"/>
      <c r="Z4" s="66"/>
      <c r="AA4" s="66"/>
    </row>
    <row r="5" spans="1:27" s="7" customFormat="1" ht="14.25" customHeight="1">
      <c r="A5" s="57"/>
      <c r="B5" s="57"/>
      <c r="C5" s="57"/>
      <c r="D5" s="58"/>
      <c r="E5" s="13" t="s">
        <v>1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5" t="s">
        <v>11</v>
      </c>
      <c r="W5" s="12" t="s">
        <v>12</v>
      </c>
      <c r="X5" s="16" t="s">
        <v>13</v>
      </c>
      <c r="Y5" s="65"/>
      <c r="Z5" s="66"/>
      <c r="AA5" s="66"/>
    </row>
    <row r="6" spans="1:27" s="7" customFormat="1" ht="14.25" customHeight="1">
      <c r="A6" s="57"/>
      <c r="B6" s="57"/>
      <c r="C6" s="57"/>
      <c r="D6" s="58"/>
      <c r="E6" s="13" t="s">
        <v>0</v>
      </c>
      <c r="F6" s="8" t="s">
        <v>14</v>
      </c>
      <c r="G6" s="9" t="s">
        <v>15</v>
      </c>
      <c r="H6" s="10" t="s">
        <v>16</v>
      </c>
      <c r="I6" s="9" t="s">
        <v>17</v>
      </c>
      <c r="J6" s="10" t="s">
        <v>18</v>
      </c>
      <c r="K6" s="9" t="s">
        <v>19</v>
      </c>
      <c r="L6" s="10" t="s">
        <v>20</v>
      </c>
      <c r="M6" s="9" t="s">
        <v>21</v>
      </c>
      <c r="N6" s="10" t="s">
        <v>22</v>
      </c>
      <c r="O6" s="9" t="s">
        <v>23</v>
      </c>
      <c r="P6" s="10" t="s">
        <v>24</v>
      </c>
      <c r="Q6" s="9" t="s">
        <v>25</v>
      </c>
      <c r="R6" s="10" t="s">
        <v>26</v>
      </c>
      <c r="S6" s="9" t="s">
        <v>27</v>
      </c>
      <c r="T6" s="10" t="s">
        <v>28</v>
      </c>
      <c r="U6" s="9" t="s">
        <v>29</v>
      </c>
      <c r="V6" s="16" t="s">
        <v>30</v>
      </c>
      <c r="W6" s="12" t="s">
        <v>31</v>
      </c>
      <c r="X6" s="16" t="s">
        <v>32</v>
      </c>
      <c r="Y6" s="65"/>
      <c r="Z6" s="66"/>
      <c r="AA6" s="66"/>
    </row>
    <row r="7" spans="1:27" s="7" customFormat="1" ht="14.25" customHeight="1">
      <c r="A7" s="59"/>
      <c r="B7" s="59"/>
      <c r="C7" s="59"/>
      <c r="D7" s="60"/>
      <c r="E7" s="17"/>
      <c r="F7" s="17"/>
      <c r="G7" s="18"/>
      <c r="H7" s="19"/>
      <c r="I7" s="18"/>
      <c r="J7" s="19"/>
      <c r="K7" s="18"/>
      <c r="L7" s="19"/>
      <c r="M7" s="18"/>
      <c r="N7" s="19"/>
      <c r="O7" s="18"/>
      <c r="P7" s="19"/>
      <c r="Q7" s="18"/>
      <c r="R7" s="19"/>
      <c r="S7" s="18"/>
      <c r="T7" s="19"/>
      <c r="U7" s="18"/>
      <c r="V7" s="20" t="s">
        <v>33</v>
      </c>
      <c r="W7" s="21"/>
      <c r="X7" s="20" t="s">
        <v>34</v>
      </c>
      <c r="Y7" s="67"/>
      <c r="Z7" s="68"/>
      <c r="AA7" s="68"/>
    </row>
    <row r="8" spans="1:27" s="22" customFormat="1" ht="18" customHeight="1">
      <c r="A8" s="54" t="s">
        <v>4</v>
      </c>
      <c r="B8" s="54"/>
      <c r="C8" s="54"/>
      <c r="D8" s="54"/>
      <c r="E8" s="46">
        <v>774799</v>
      </c>
      <c r="F8" s="46">
        <v>68412</v>
      </c>
      <c r="G8" s="46">
        <v>67440</v>
      </c>
      <c r="H8" s="46">
        <v>66685</v>
      </c>
      <c r="I8" s="46">
        <v>68445</v>
      </c>
      <c r="J8" s="46">
        <v>67669</v>
      </c>
      <c r="K8" s="46">
        <v>64509</v>
      </c>
      <c r="L8" s="46">
        <v>60123</v>
      </c>
      <c r="M8" s="46">
        <v>51895</v>
      </c>
      <c r="N8" s="46">
        <v>50106</v>
      </c>
      <c r="O8" s="46">
        <v>46919</v>
      </c>
      <c r="P8" s="46">
        <v>41819</v>
      </c>
      <c r="Q8" s="46">
        <v>27891</v>
      </c>
      <c r="R8" s="46">
        <v>25586</v>
      </c>
      <c r="S8" s="46">
        <v>17831</v>
      </c>
      <c r="T8" s="46">
        <v>12746</v>
      </c>
      <c r="U8" s="46">
        <v>10894</v>
      </c>
      <c r="V8" s="46">
        <v>13372</v>
      </c>
      <c r="W8" s="46">
        <v>11660</v>
      </c>
      <c r="X8" s="46">
        <v>797</v>
      </c>
      <c r="Y8" s="54" t="s">
        <v>0</v>
      </c>
      <c r="Z8" s="54"/>
    </row>
    <row r="9" spans="1:27" s="23" customFormat="1" ht="18" customHeight="1">
      <c r="B9" s="53" t="s">
        <v>2</v>
      </c>
      <c r="C9" s="53"/>
      <c r="E9" s="52">
        <f>SUM(E10:E22)</f>
        <v>383850</v>
      </c>
      <c r="F9" s="52">
        <f t="shared" ref="F9:X9" si="0">SUM(F10:F22)</f>
        <v>35189</v>
      </c>
      <c r="G9" s="52">
        <f t="shared" si="0"/>
        <v>34692</v>
      </c>
      <c r="H9" s="52">
        <f t="shared" si="0"/>
        <v>34321</v>
      </c>
      <c r="I9" s="52">
        <f t="shared" si="0"/>
        <v>34820</v>
      </c>
      <c r="J9" s="52">
        <f t="shared" si="0"/>
        <v>34769</v>
      </c>
      <c r="K9" s="52">
        <f t="shared" si="0"/>
        <v>32643</v>
      </c>
      <c r="L9" s="52">
        <f t="shared" si="0"/>
        <v>30506</v>
      </c>
      <c r="M9" s="52">
        <f t="shared" si="0"/>
        <v>25366</v>
      </c>
      <c r="N9" s="52">
        <f t="shared" si="0"/>
        <v>23973</v>
      </c>
      <c r="O9" s="52">
        <f t="shared" si="0"/>
        <v>22295</v>
      </c>
      <c r="P9" s="52">
        <f t="shared" si="0"/>
        <v>19613</v>
      </c>
      <c r="Q9" s="52">
        <f t="shared" si="0"/>
        <v>13059</v>
      </c>
      <c r="R9" s="52">
        <f t="shared" si="0"/>
        <v>12064</v>
      </c>
      <c r="S9" s="52">
        <f t="shared" si="0"/>
        <v>8359</v>
      </c>
      <c r="T9" s="52">
        <f t="shared" si="0"/>
        <v>5688</v>
      </c>
      <c r="U9" s="52">
        <f t="shared" si="0"/>
        <v>4360</v>
      </c>
      <c r="V9" s="52">
        <f t="shared" si="0"/>
        <v>5552</v>
      </c>
      <c r="W9" s="52">
        <f t="shared" si="0"/>
        <v>6133</v>
      </c>
      <c r="X9" s="52">
        <f t="shared" si="0"/>
        <v>448</v>
      </c>
      <c r="Y9" s="24"/>
      <c r="Z9" s="25" t="s">
        <v>63</v>
      </c>
    </row>
    <row r="10" spans="1:27" s="26" customFormat="1" ht="18" customHeight="1">
      <c r="A10" s="27" t="s">
        <v>35</v>
      </c>
      <c r="E10" s="47">
        <v>60377</v>
      </c>
      <c r="F10" s="47">
        <v>5081</v>
      </c>
      <c r="G10" s="47">
        <v>5175</v>
      </c>
      <c r="H10" s="47">
        <v>5105</v>
      </c>
      <c r="I10" s="47">
        <v>5188</v>
      </c>
      <c r="J10" s="47">
        <v>5997</v>
      </c>
      <c r="K10" s="47">
        <v>5088</v>
      </c>
      <c r="L10" s="47">
        <v>4815</v>
      </c>
      <c r="M10" s="47">
        <v>4061</v>
      </c>
      <c r="N10" s="47">
        <v>3701</v>
      </c>
      <c r="O10" s="47">
        <v>3473</v>
      </c>
      <c r="P10" s="47">
        <v>3277</v>
      </c>
      <c r="Q10" s="47">
        <v>2154</v>
      </c>
      <c r="R10" s="47">
        <v>1924</v>
      </c>
      <c r="S10" s="47">
        <v>1300</v>
      </c>
      <c r="T10" s="47">
        <v>832</v>
      </c>
      <c r="U10" s="47">
        <v>634</v>
      </c>
      <c r="V10" s="47">
        <v>757</v>
      </c>
      <c r="W10" s="47">
        <v>1732</v>
      </c>
      <c r="X10" s="47">
        <v>83</v>
      </c>
      <c r="Y10" s="27"/>
      <c r="Z10" s="50" t="s">
        <v>72</v>
      </c>
    </row>
    <row r="11" spans="1:27" s="26" customFormat="1" ht="18" customHeight="1">
      <c r="A11" s="27" t="s">
        <v>36</v>
      </c>
      <c r="E11" s="47">
        <v>34686</v>
      </c>
      <c r="F11" s="47">
        <v>3153</v>
      </c>
      <c r="G11" s="47">
        <v>3046</v>
      </c>
      <c r="H11" s="47">
        <v>3154</v>
      </c>
      <c r="I11" s="47">
        <v>3162</v>
      </c>
      <c r="J11" s="47">
        <v>2955</v>
      </c>
      <c r="K11" s="47">
        <v>2789</v>
      </c>
      <c r="L11" s="47">
        <v>2976</v>
      </c>
      <c r="M11" s="47">
        <v>2443</v>
      </c>
      <c r="N11" s="47">
        <v>2335</v>
      </c>
      <c r="O11" s="47">
        <v>2102</v>
      </c>
      <c r="P11" s="47">
        <v>1724</v>
      </c>
      <c r="Q11" s="47">
        <v>1143</v>
      </c>
      <c r="R11" s="47">
        <v>1102</v>
      </c>
      <c r="S11" s="47">
        <v>852</v>
      </c>
      <c r="T11" s="47">
        <v>633</v>
      </c>
      <c r="U11" s="47">
        <v>407</v>
      </c>
      <c r="V11" s="47">
        <v>554</v>
      </c>
      <c r="W11" s="47">
        <v>126</v>
      </c>
      <c r="X11" s="47">
        <v>30</v>
      </c>
      <c r="Y11" s="27"/>
      <c r="Z11" s="50" t="s">
        <v>49</v>
      </c>
    </row>
    <row r="12" spans="1:27" s="26" customFormat="1" ht="18" customHeight="1">
      <c r="A12" s="27" t="s">
        <v>37</v>
      </c>
      <c r="E12" s="47">
        <v>25811</v>
      </c>
      <c r="F12" s="47">
        <v>2588</v>
      </c>
      <c r="G12" s="47">
        <v>2424</v>
      </c>
      <c r="H12" s="47">
        <v>2390</v>
      </c>
      <c r="I12" s="47">
        <v>2338</v>
      </c>
      <c r="J12" s="47">
        <v>2334</v>
      </c>
      <c r="K12" s="47">
        <v>2176</v>
      </c>
      <c r="L12" s="47">
        <v>1935</v>
      </c>
      <c r="M12" s="47">
        <v>1758</v>
      </c>
      <c r="N12" s="47">
        <v>1544</v>
      </c>
      <c r="O12" s="47">
        <v>1427</v>
      </c>
      <c r="P12" s="47">
        <v>1252</v>
      </c>
      <c r="Q12" s="47">
        <v>883</v>
      </c>
      <c r="R12" s="47">
        <v>780</v>
      </c>
      <c r="S12" s="47">
        <v>620</v>
      </c>
      <c r="T12" s="47">
        <v>414</v>
      </c>
      <c r="U12" s="47">
        <v>362</v>
      </c>
      <c r="V12" s="47">
        <v>406</v>
      </c>
      <c r="W12" s="47">
        <v>171</v>
      </c>
      <c r="X12" s="47">
        <v>9</v>
      </c>
      <c r="Y12" s="27"/>
      <c r="Z12" s="50" t="s">
        <v>50</v>
      </c>
    </row>
    <row r="13" spans="1:27" s="26" customFormat="1" ht="18" customHeight="1">
      <c r="A13" s="27" t="s">
        <v>38</v>
      </c>
      <c r="E13" s="47">
        <v>22066</v>
      </c>
      <c r="F13" s="47">
        <v>2067</v>
      </c>
      <c r="G13" s="47">
        <v>2020</v>
      </c>
      <c r="H13" s="47">
        <v>1943</v>
      </c>
      <c r="I13" s="47">
        <v>1981</v>
      </c>
      <c r="J13" s="47">
        <v>1856</v>
      </c>
      <c r="K13" s="47">
        <v>1863</v>
      </c>
      <c r="L13" s="47">
        <v>1813</v>
      </c>
      <c r="M13" s="47">
        <v>1475</v>
      </c>
      <c r="N13" s="47">
        <v>1546</v>
      </c>
      <c r="O13" s="47">
        <v>1368</v>
      </c>
      <c r="P13" s="47">
        <v>1079</v>
      </c>
      <c r="Q13" s="47">
        <v>700</v>
      </c>
      <c r="R13" s="47">
        <v>680</v>
      </c>
      <c r="S13" s="47">
        <v>576</v>
      </c>
      <c r="T13" s="47">
        <v>371</v>
      </c>
      <c r="U13" s="47">
        <v>315</v>
      </c>
      <c r="V13" s="47">
        <v>354</v>
      </c>
      <c r="W13" s="47">
        <v>51</v>
      </c>
      <c r="X13" s="47">
        <v>8</v>
      </c>
      <c r="Y13" s="29"/>
      <c r="Z13" s="50" t="s">
        <v>51</v>
      </c>
    </row>
    <row r="14" spans="1:27" s="26" customFormat="1" ht="18" customHeight="1">
      <c r="A14" s="27" t="s">
        <v>39</v>
      </c>
      <c r="E14" s="47">
        <v>44446</v>
      </c>
      <c r="F14" s="47">
        <v>4071</v>
      </c>
      <c r="G14" s="47">
        <v>3928</v>
      </c>
      <c r="H14" s="47">
        <v>3893</v>
      </c>
      <c r="I14" s="47">
        <v>4121</v>
      </c>
      <c r="J14" s="47">
        <v>4065</v>
      </c>
      <c r="K14" s="47">
        <v>3819</v>
      </c>
      <c r="L14" s="47">
        <v>3434</v>
      </c>
      <c r="M14" s="47">
        <v>2775</v>
      </c>
      <c r="N14" s="47">
        <v>2684</v>
      </c>
      <c r="O14" s="47">
        <v>2555</v>
      </c>
      <c r="P14" s="47">
        <v>2275</v>
      </c>
      <c r="Q14" s="47">
        <v>1561</v>
      </c>
      <c r="R14" s="47">
        <v>1492</v>
      </c>
      <c r="S14" s="47">
        <v>979</v>
      </c>
      <c r="T14" s="47">
        <v>706</v>
      </c>
      <c r="U14" s="47">
        <v>621</v>
      </c>
      <c r="V14" s="47">
        <v>935</v>
      </c>
      <c r="W14" s="47">
        <v>463</v>
      </c>
      <c r="X14" s="47">
        <v>69</v>
      </c>
      <c r="Y14" s="29"/>
      <c r="Z14" s="50" t="s">
        <v>52</v>
      </c>
    </row>
    <row r="15" spans="1:27" s="26" customFormat="1" ht="18" customHeight="1">
      <c r="A15" s="27" t="s">
        <v>40</v>
      </c>
      <c r="E15" s="47">
        <v>34762</v>
      </c>
      <c r="F15" s="47">
        <v>3396</v>
      </c>
      <c r="G15" s="47">
        <v>3498</v>
      </c>
      <c r="H15" s="47">
        <v>3425</v>
      </c>
      <c r="I15" s="47">
        <v>3348</v>
      </c>
      <c r="J15" s="47">
        <v>3180</v>
      </c>
      <c r="K15" s="47">
        <v>3145</v>
      </c>
      <c r="L15" s="47">
        <v>2764</v>
      </c>
      <c r="M15" s="47">
        <v>2211</v>
      </c>
      <c r="N15" s="47">
        <v>2118</v>
      </c>
      <c r="O15" s="47">
        <v>1916</v>
      </c>
      <c r="P15" s="47">
        <v>1623</v>
      </c>
      <c r="Q15" s="47">
        <v>972</v>
      </c>
      <c r="R15" s="47">
        <v>984</v>
      </c>
      <c r="S15" s="47">
        <v>723</v>
      </c>
      <c r="T15" s="47">
        <v>468</v>
      </c>
      <c r="U15" s="47">
        <v>364</v>
      </c>
      <c r="V15" s="47">
        <v>392</v>
      </c>
      <c r="W15" s="47">
        <v>216</v>
      </c>
      <c r="X15" s="47">
        <v>19</v>
      </c>
      <c r="Y15" s="29"/>
      <c r="Z15" s="50" t="s">
        <v>53</v>
      </c>
    </row>
    <row r="16" spans="1:27" s="26" customFormat="1" ht="18" customHeight="1">
      <c r="A16" s="27" t="s">
        <v>41</v>
      </c>
      <c r="E16" s="47">
        <v>19501</v>
      </c>
      <c r="F16" s="47">
        <v>2067</v>
      </c>
      <c r="G16" s="47">
        <v>1991</v>
      </c>
      <c r="H16" s="47">
        <v>1986</v>
      </c>
      <c r="I16" s="47">
        <v>1922</v>
      </c>
      <c r="J16" s="47">
        <v>1908</v>
      </c>
      <c r="K16" s="47">
        <v>1679</v>
      </c>
      <c r="L16" s="47">
        <v>1481</v>
      </c>
      <c r="M16" s="47">
        <v>1200</v>
      </c>
      <c r="N16" s="47">
        <v>1145</v>
      </c>
      <c r="O16" s="47">
        <v>1066</v>
      </c>
      <c r="P16" s="47">
        <v>912</v>
      </c>
      <c r="Q16" s="47">
        <v>558</v>
      </c>
      <c r="R16" s="47">
        <v>487</v>
      </c>
      <c r="S16" s="47">
        <v>376</v>
      </c>
      <c r="T16" s="47">
        <v>241</v>
      </c>
      <c r="U16" s="47">
        <v>203</v>
      </c>
      <c r="V16" s="47">
        <v>236</v>
      </c>
      <c r="W16" s="47">
        <v>40</v>
      </c>
      <c r="X16" s="47">
        <v>3</v>
      </c>
      <c r="Y16" s="29"/>
      <c r="Z16" s="50" t="s">
        <v>54</v>
      </c>
    </row>
    <row r="17" spans="1:26" s="23" customFormat="1" ht="18" customHeight="1">
      <c r="A17" s="27" t="s">
        <v>42</v>
      </c>
      <c r="B17" s="26"/>
      <c r="C17" s="26"/>
      <c r="D17" s="26"/>
      <c r="E17" s="47">
        <v>26020</v>
      </c>
      <c r="F17" s="47">
        <v>2242</v>
      </c>
      <c r="G17" s="47">
        <v>2285</v>
      </c>
      <c r="H17" s="47">
        <v>2237</v>
      </c>
      <c r="I17" s="47">
        <v>2253</v>
      </c>
      <c r="J17" s="47">
        <v>2195</v>
      </c>
      <c r="K17" s="47">
        <v>2119</v>
      </c>
      <c r="L17" s="47">
        <v>2129</v>
      </c>
      <c r="M17" s="47">
        <v>1890</v>
      </c>
      <c r="N17" s="47">
        <v>1766</v>
      </c>
      <c r="O17" s="47">
        <v>1601</v>
      </c>
      <c r="P17" s="47">
        <v>1422</v>
      </c>
      <c r="Q17" s="47">
        <v>982</v>
      </c>
      <c r="R17" s="47">
        <v>841</v>
      </c>
      <c r="S17" s="47">
        <v>532</v>
      </c>
      <c r="T17" s="47">
        <v>370</v>
      </c>
      <c r="U17" s="47">
        <v>259</v>
      </c>
      <c r="V17" s="47">
        <v>321</v>
      </c>
      <c r="W17" s="47">
        <v>565</v>
      </c>
      <c r="X17" s="47">
        <v>11</v>
      </c>
      <c r="Y17" s="29"/>
      <c r="Z17" s="50" t="s">
        <v>55</v>
      </c>
    </row>
    <row r="18" spans="1:26" s="26" customFormat="1" ht="18" customHeight="1">
      <c r="A18" s="27" t="s">
        <v>43</v>
      </c>
      <c r="E18" s="47">
        <v>13347</v>
      </c>
      <c r="F18" s="47">
        <v>1184</v>
      </c>
      <c r="G18" s="47">
        <v>1146</v>
      </c>
      <c r="H18" s="47">
        <v>1142</v>
      </c>
      <c r="I18" s="47">
        <v>1130</v>
      </c>
      <c r="J18" s="47">
        <v>1108</v>
      </c>
      <c r="K18" s="47">
        <v>1253</v>
      </c>
      <c r="L18" s="47">
        <v>1190</v>
      </c>
      <c r="M18" s="47">
        <v>838</v>
      </c>
      <c r="N18" s="47">
        <v>848</v>
      </c>
      <c r="O18" s="47">
        <v>822</v>
      </c>
      <c r="P18" s="47">
        <v>733</v>
      </c>
      <c r="Q18" s="47">
        <v>489</v>
      </c>
      <c r="R18" s="47">
        <v>394</v>
      </c>
      <c r="S18" s="47">
        <v>281</v>
      </c>
      <c r="T18" s="47">
        <v>220</v>
      </c>
      <c r="U18" s="47">
        <v>178</v>
      </c>
      <c r="V18" s="47">
        <v>181</v>
      </c>
      <c r="W18" s="47">
        <v>198</v>
      </c>
      <c r="X18" s="47">
        <v>12</v>
      </c>
      <c r="Y18" s="29"/>
      <c r="Z18" s="50" t="s">
        <v>56</v>
      </c>
    </row>
    <row r="19" spans="1:26" s="26" customFormat="1" ht="18" customHeight="1">
      <c r="A19" s="27" t="s">
        <v>44</v>
      </c>
      <c r="E19" s="47">
        <v>36977</v>
      </c>
      <c r="F19" s="47">
        <v>3212</v>
      </c>
      <c r="G19" s="47">
        <v>3322</v>
      </c>
      <c r="H19" s="47">
        <v>3314</v>
      </c>
      <c r="I19" s="47">
        <v>3382</v>
      </c>
      <c r="J19" s="47">
        <v>2936</v>
      </c>
      <c r="K19" s="47">
        <v>3065</v>
      </c>
      <c r="L19" s="47">
        <v>2897</v>
      </c>
      <c r="M19" s="47">
        <v>2515</v>
      </c>
      <c r="N19" s="47">
        <v>2429</v>
      </c>
      <c r="O19" s="47">
        <v>2238</v>
      </c>
      <c r="P19" s="47">
        <v>2083</v>
      </c>
      <c r="Q19" s="47">
        <v>1510</v>
      </c>
      <c r="R19" s="47">
        <v>1298</v>
      </c>
      <c r="S19" s="47">
        <v>784</v>
      </c>
      <c r="T19" s="47">
        <v>473</v>
      </c>
      <c r="U19" s="47">
        <v>288</v>
      </c>
      <c r="V19" s="47">
        <v>357</v>
      </c>
      <c r="W19" s="47">
        <v>762</v>
      </c>
      <c r="X19" s="47">
        <v>112</v>
      </c>
      <c r="Y19" s="29"/>
      <c r="Z19" s="50" t="s">
        <v>57</v>
      </c>
    </row>
    <row r="20" spans="1:26" s="26" customFormat="1" ht="18" customHeight="1">
      <c r="A20" s="27" t="s">
        <v>45</v>
      </c>
      <c r="E20" s="47">
        <v>27300</v>
      </c>
      <c r="F20" s="47">
        <v>2375</v>
      </c>
      <c r="G20" s="47">
        <v>2217</v>
      </c>
      <c r="H20" s="47">
        <v>2223</v>
      </c>
      <c r="I20" s="47">
        <v>2289</v>
      </c>
      <c r="J20" s="47">
        <v>2290</v>
      </c>
      <c r="K20" s="47">
        <v>2245</v>
      </c>
      <c r="L20" s="47">
        <v>2205</v>
      </c>
      <c r="M20" s="47">
        <v>1831</v>
      </c>
      <c r="N20" s="47">
        <v>1607</v>
      </c>
      <c r="O20" s="47">
        <v>1610</v>
      </c>
      <c r="P20" s="47">
        <v>1450</v>
      </c>
      <c r="Q20" s="47">
        <v>967</v>
      </c>
      <c r="R20" s="47">
        <v>906</v>
      </c>
      <c r="S20" s="47">
        <v>580</v>
      </c>
      <c r="T20" s="47">
        <v>420</v>
      </c>
      <c r="U20" s="47">
        <v>289</v>
      </c>
      <c r="V20" s="47">
        <v>349</v>
      </c>
      <c r="W20" s="47">
        <v>1379</v>
      </c>
      <c r="X20" s="47">
        <v>68</v>
      </c>
      <c r="Y20" s="29"/>
      <c r="Z20" s="50" t="s">
        <v>58</v>
      </c>
    </row>
    <row r="21" spans="1:26" s="26" customFormat="1" ht="18" customHeight="1">
      <c r="A21" s="27" t="s">
        <v>46</v>
      </c>
      <c r="E21" s="47">
        <v>18823</v>
      </c>
      <c r="F21" s="47">
        <v>1916</v>
      </c>
      <c r="G21" s="47">
        <v>1817</v>
      </c>
      <c r="H21" s="47">
        <v>1747</v>
      </c>
      <c r="I21" s="47">
        <v>1839</v>
      </c>
      <c r="J21" s="47">
        <v>1705</v>
      </c>
      <c r="K21" s="47">
        <v>1679</v>
      </c>
      <c r="L21" s="47">
        <v>1392</v>
      </c>
      <c r="M21" s="47">
        <v>1168</v>
      </c>
      <c r="N21" s="47">
        <v>1045</v>
      </c>
      <c r="O21" s="47">
        <v>1002</v>
      </c>
      <c r="P21" s="47">
        <v>796</v>
      </c>
      <c r="Q21" s="47">
        <v>574</v>
      </c>
      <c r="R21" s="47">
        <v>607</v>
      </c>
      <c r="S21" s="47">
        <v>382</v>
      </c>
      <c r="T21" s="47">
        <v>258</v>
      </c>
      <c r="U21" s="47">
        <v>219</v>
      </c>
      <c r="V21" s="47">
        <v>427</v>
      </c>
      <c r="W21" s="47">
        <v>234</v>
      </c>
      <c r="X21" s="47">
        <v>16</v>
      </c>
      <c r="Y21" s="29"/>
      <c r="Z21" s="50" t="s">
        <v>59</v>
      </c>
    </row>
    <row r="22" spans="1:26" s="26" customFormat="1" ht="18" customHeight="1">
      <c r="A22" s="27" t="s">
        <v>47</v>
      </c>
      <c r="E22" s="47">
        <v>19734</v>
      </c>
      <c r="F22" s="47">
        <v>1837</v>
      </c>
      <c r="G22" s="47">
        <v>1823</v>
      </c>
      <c r="H22" s="47">
        <v>1762</v>
      </c>
      <c r="I22" s="47">
        <v>1867</v>
      </c>
      <c r="J22" s="47">
        <v>2240</v>
      </c>
      <c r="K22" s="47">
        <v>1723</v>
      </c>
      <c r="L22" s="47">
        <v>1475</v>
      </c>
      <c r="M22" s="47">
        <v>1201</v>
      </c>
      <c r="N22" s="47">
        <v>1205</v>
      </c>
      <c r="O22" s="47">
        <v>1115</v>
      </c>
      <c r="P22" s="47">
        <v>987</v>
      </c>
      <c r="Q22" s="47">
        <v>566</v>
      </c>
      <c r="R22" s="47">
        <v>569</v>
      </c>
      <c r="S22" s="47">
        <v>374</v>
      </c>
      <c r="T22" s="47">
        <v>282</v>
      </c>
      <c r="U22" s="47">
        <v>221</v>
      </c>
      <c r="V22" s="47">
        <v>283</v>
      </c>
      <c r="W22" s="47">
        <v>196</v>
      </c>
      <c r="X22" s="47">
        <v>8</v>
      </c>
      <c r="Y22" s="27"/>
      <c r="Z22" s="50" t="s">
        <v>60</v>
      </c>
    </row>
    <row r="23" spans="1:26" s="26" customFormat="1" ht="18" customHeight="1">
      <c r="A23" s="24"/>
      <c r="B23" s="24" t="s">
        <v>3</v>
      </c>
      <c r="C23" s="23"/>
      <c r="D23" s="23"/>
      <c r="E23" s="52">
        <f>SUM(E24:E36)</f>
        <v>390949</v>
      </c>
      <c r="F23" s="52">
        <f t="shared" ref="F23:X23" si="1">SUM(F24:F36)</f>
        <v>33223</v>
      </c>
      <c r="G23" s="52">
        <f t="shared" si="1"/>
        <v>32748</v>
      </c>
      <c r="H23" s="52">
        <f t="shared" si="1"/>
        <v>32364</v>
      </c>
      <c r="I23" s="52">
        <f t="shared" si="1"/>
        <v>33625</v>
      </c>
      <c r="J23" s="52">
        <f t="shared" si="1"/>
        <v>32900</v>
      </c>
      <c r="K23" s="52">
        <f t="shared" si="1"/>
        <v>31866</v>
      </c>
      <c r="L23" s="52">
        <f t="shared" si="1"/>
        <v>29617</v>
      </c>
      <c r="M23" s="52">
        <f t="shared" si="1"/>
        <v>26529</v>
      </c>
      <c r="N23" s="52">
        <f t="shared" si="1"/>
        <v>26133</v>
      </c>
      <c r="O23" s="52">
        <f t="shared" si="1"/>
        <v>24624</v>
      </c>
      <c r="P23" s="52">
        <f t="shared" si="1"/>
        <v>22206</v>
      </c>
      <c r="Q23" s="52">
        <f t="shared" si="1"/>
        <v>14832</v>
      </c>
      <c r="R23" s="52">
        <f t="shared" si="1"/>
        <v>13522</v>
      </c>
      <c r="S23" s="52">
        <f t="shared" si="1"/>
        <v>9472</v>
      </c>
      <c r="T23" s="52">
        <f t="shared" si="1"/>
        <v>7058</v>
      </c>
      <c r="U23" s="52">
        <f t="shared" si="1"/>
        <v>6534</v>
      </c>
      <c r="V23" s="52">
        <f t="shared" si="1"/>
        <v>7820</v>
      </c>
      <c r="W23" s="52">
        <f t="shared" si="1"/>
        <v>5527</v>
      </c>
      <c r="X23" s="52">
        <f t="shared" si="1"/>
        <v>349</v>
      </c>
      <c r="Y23" s="24"/>
      <c r="Z23" s="30" t="s">
        <v>64</v>
      </c>
    </row>
    <row r="24" spans="1:26" s="26" customFormat="1" ht="18" customHeight="1">
      <c r="A24" s="27" t="s">
        <v>48</v>
      </c>
      <c r="E24" s="47">
        <v>60754</v>
      </c>
      <c r="F24" s="47">
        <v>4870</v>
      </c>
      <c r="G24" s="47">
        <v>4706</v>
      </c>
      <c r="H24" s="47">
        <v>4694</v>
      </c>
      <c r="I24" s="47">
        <v>5114</v>
      </c>
      <c r="J24" s="47">
        <v>4886</v>
      </c>
      <c r="K24" s="47">
        <v>4783</v>
      </c>
      <c r="L24" s="47">
        <v>4683</v>
      </c>
      <c r="M24" s="47">
        <v>4205</v>
      </c>
      <c r="N24" s="47">
        <v>4063</v>
      </c>
      <c r="O24" s="47">
        <v>3993</v>
      </c>
      <c r="P24" s="47">
        <v>3692</v>
      </c>
      <c r="Q24" s="47">
        <v>2457</v>
      </c>
      <c r="R24" s="47">
        <v>2220</v>
      </c>
      <c r="S24" s="47">
        <v>1477</v>
      </c>
      <c r="T24" s="47">
        <v>1114</v>
      </c>
      <c r="U24" s="47">
        <v>952</v>
      </c>
      <c r="V24" s="47">
        <v>1097</v>
      </c>
      <c r="W24" s="47">
        <v>1680</v>
      </c>
      <c r="X24" s="47">
        <v>68</v>
      </c>
      <c r="Y24" s="27"/>
      <c r="Z24" s="27" t="s">
        <v>61</v>
      </c>
    </row>
    <row r="25" spans="1:26" s="7" customFormat="1" ht="18" customHeight="1">
      <c r="A25" s="27" t="s">
        <v>36</v>
      </c>
      <c r="B25" s="26"/>
      <c r="C25" s="26"/>
      <c r="D25" s="26"/>
      <c r="E25" s="47">
        <v>35948</v>
      </c>
      <c r="F25" s="47">
        <v>2998</v>
      </c>
      <c r="G25" s="47">
        <v>2953</v>
      </c>
      <c r="H25" s="47">
        <v>3053</v>
      </c>
      <c r="I25" s="47">
        <v>3111</v>
      </c>
      <c r="J25" s="47">
        <v>2952</v>
      </c>
      <c r="K25" s="47">
        <v>2779</v>
      </c>
      <c r="L25" s="47">
        <v>2808</v>
      </c>
      <c r="M25" s="47">
        <v>2563</v>
      </c>
      <c r="N25" s="47">
        <v>2450</v>
      </c>
      <c r="O25" s="47">
        <v>2369</v>
      </c>
      <c r="P25" s="47">
        <v>2007</v>
      </c>
      <c r="Q25" s="47">
        <v>1376</v>
      </c>
      <c r="R25" s="47">
        <v>1222</v>
      </c>
      <c r="S25" s="47">
        <v>923</v>
      </c>
      <c r="T25" s="47">
        <v>752</v>
      </c>
      <c r="U25" s="47">
        <v>653</v>
      </c>
      <c r="V25" s="47">
        <v>838</v>
      </c>
      <c r="W25" s="47">
        <v>119</v>
      </c>
      <c r="X25" s="47">
        <v>22</v>
      </c>
      <c r="Y25" s="27"/>
      <c r="Z25" s="50" t="s">
        <v>49</v>
      </c>
    </row>
    <row r="26" spans="1:26" s="7" customFormat="1" ht="18" customHeight="1">
      <c r="A26" s="27" t="s">
        <v>37</v>
      </c>
      <c r="B26" s="26"/>
      <c r="C26" s="26"/>
      <c r="D26" s="26"/>
      <c r="E26" s="47">
        <v>26477</v>
      </c>
      <c r="F26" s="47">
        <v>2345</v>
      </c>
      <c r="G26" s="47">
        <v>2355</v>
      </c>
      <c r="H26" s="47">
        <v>2235</v>
      </c>
      <c r="I26" s="47">
        <v>2308</v>
      </c>
      <c r="J26" s="47">
        <v>2187</v>
      </c>
      <c r="K26" s="47">
        <v>2227</v>
      </c>
      <c r="L26" s="47">
        <v>1990</v>
      </c>
      <c r="M26" s="47">
        <v>1665</v>
      </c>
      <c r="N26" s="47">
        <v>1681</v>
      </c>
      <c r="O26" s="47">
        <v>1568</v>
      </c>
      <c r="P26" s="47">
        <v>1414</v>
      </c>
      <c r="Q26" s="47">
        <v>1029</v>
      </c>
      <c r="R26" s="47">
        <v>854</v>
      </c>
      <c r="S26" s="47">
        <v>751</v>
      </c>
      <c r="T26" s="47">
        <v>565</v>
      </c>
      <c r="U26" s="47">
        <v>523</v>
      </c>
      <c r="V26" s="47">
        <v>613</v>
      </c>
      <c r="W26" s="47">
        <v>161</v>
      </c>
      <c r="X26" s="47">
        <v>6</v>
      </c>
      <c r="Y26" s="27"/>
      <c r="Z26" s="50" t="s">
        <v>50</v>
      </c>
    </row>
    <row r="27" spans="1:26" s="28" customFormat="1" ht="18" customHeight="1">
      <c r="A27" s="27" t="s">
        <v>38</v>
      </c>
      <c r="B27" s="26"/>
      <c r="C27" s="26"/>
      <c r="D27" s="26"/>
      <c r="E27" s="47">
        <v>22751</v>
      </c>
      <c r="F27" s="47">
        <v>1975</v>
      </c>
      <c r="G27" s="47">
        <v>1888</v>
      </c>
      <c r="H27" s="47">
        <v>1854</v>
      </c>
      <c r="I27" s="47">
        <v>1907</v>
      </c>
      <c r="J27" s="47">
        <v>1879</v>
      </c>
      <c r="K27" s="47">
        <v>1854</v>
      </c>
      <c r="L27" s="47">
        <v>1697</v>
      </c>
      <c r="M27" s="47">
        <v>1574</v>
      </c>
      <c r="N27" s="47">
        <v>1614</v>
      </c>
      <c r="O27" s="47">
        <v>1367</v>
      </c>
      <c r="P27" s="47">
        <v>1268</v>
      </c>
      <c r="Q27" s="47">
        <v>827</v>
      </c>
      <c r="R27" s="47">
        <v>877</v>
      </c>
      <c r="S27" s="47">
        <v>656</v>
      </c>
      <c r="T27" s="47">
        <v>468</v>
      </c>
      <c r="U27" s="47">
        <v>459</v>
      </c>
      <c r="V27" s="47">
        <v>524</v>
      </c>
      <c r="W27" s="47">
        <v>58</v>
      </c>
      <c r="X27" s="47">
        <v>5</v>
      </c>
      <c r="Y27" s="29"/>
      <c r="Z27" s="50" t="s">
        <v>51</v>
      </c>
    </row>
    <row r="28" spans="1:26" s="28" customFormat="1" ht="18" customHeight="1">
      <c r="A28" s="27" t="s">
        <v>39</v>
      </c>
      <c r="B28" s="26"/>
      <c r="C28" s="26"/>
      <c r="D28" s="26"/>
      <c r="E28" s="47">
        <v>46005</v>
      </c>
      <c r="F28" s="47">
        <v>3721</v>
      </c>
      <c r="G28" s="47">
        <v>3694</v>
      </c>
      <c r="H28" s="47">
        <v>3759</v>
      </c>
      <c r="I28" s="47">
        <v>4085</v>
      </c>
      <c r="J28" s="47">
        <v>4081</v>
      </c>
      <c r="K28" s="47">
        <v>3744</v>
      </c>
      <c r="L28" s="47">
        <v>3419</v>
      </c>
      <c r="M28" s="47">
        <v>3005</v>
      </c>
      <c r="N28" s="47">
        <v>3012</v>
      </c>
      <c r="O28" s="47">
        <v>2775</v>
      </c>
      <c r="P28" s="47">
        <v>2642</v>
      </c>
      <c r="Q28" s="47">
        <v>1717</v>
      </c>
      <c r="R28" s="47">
        <v>1620</v>
      </c>
      <c r="S28" s="47">
        <v>1148</v>
      </c>
      <c r="T28" s="47">
        <v>952</v>
      </c>
      <c r="U28" s="47">
        <v>947</v>
      </c>
      <c r="V28" s="47">
        <v>1302</v>
      </c>
      <c r="W28" s="47">
        <v>345</v>
      </c>
      <c r="X28" s="47">
        <v>37</v>
      </c>
      <c r="Y28" s="29"/>
      <c r="Z28" s="50" t="s">
        <v>52</v>
      </c>
    </row>
    <row r="29" spans="1:26" s="7" customFormat="1" ht="18" customHeight="1">
      <c r="A29" s="27" t="s">
        <v>40</v>
      </c>
      <c r="B29" s="26"/>
      <c r="C29" s="26"/>
      <c r="D29" s="26"/>
      <c r="E29" s="47">
        <v>35338</v>
      </c>
      <c r="F29" s="47">
        <v>3259</v>
      </c>
      <c r="G29" s="47">
        <v>3210</v>
      </c>
      <c r="H29" s="47">
        <v>3186</v>
      </c>
      <c r="I29" s="47">
        <v>3222</v>
      </c>
      <c r="J29" s="47">
        <v>3199</v>
      </c>
      <c r="K29" s="47">
        <v>3155</v>
      </c>
      <c r="L29" s="47">
        <v>2576</v>
      </c>
      <c r="M29" s="47">
        <v>2335</v>
      </c>
      <c r="N29" s="47">
        <v>2169</v>
      </c>
      <c r="O29" s="47">
        <v>2108</v>
      </c>
      <c r="P29" s="47">
        <v>1873</v>
      </c>
      <c r="Q29" s="47">
        <v>1142</v>
      </c>
      <c r="R29" s="47">
        <v>1132</v>
      </c>
      <c r="S29" s="47">
        <v>841</v>
      </c>
      <c r="T29" s="47">
        <v>556</v>
      </c>
      <c r="U29" s="47">
        <v>546</v>
      </c>
      <c r="V29" s="47">
        <v>666</v>
      </c>
      <c r="W29" s="47">
        <v>153</v>
      </c>
      <c r="X29" s="47">
        <v>10</v>
      </c>
      <c r="Y29" s="29"/>
      <c r="Z29" s="50" t="s">
        <v>53</v>
      </c>
    </row>
    <row r="30" spans="1:26" ht="18" customHeight="1">
      <c r="A30" s="27" t="s">
        <v>41</v>
      </c>
      <c r="B30" s="26"/>
      <c r="C30" s="26"/>
      <c r="D30" s="26"/>
      <c r="E30" s="47">
        <v>18786</v>
      </c>
      <c r="F30" s="47">
        <v>1988</v>
      </c>
      <c r="G30" s="47">
        <v>1933</v>
      </c>
      <c r="H30" s="47">
        <v>1881</v>
      </c>
      <c r="I30" s="47">
        <v>1779</v>
      </c>
      <c r="J30" s="47">
        <v>1727</v>
      </c>
      <c r="K30" s="47">
        <v>1624</v>
      </c>
      <c r="L30" s="47">
        <v>1396</v>
      </c>
      <c r="M30" s="47">
        <v>1144</v>
      </c>
      <c r="N30" s="47">
        <v>1168</v>
      </c>
      <c r="O30" s="47">
        <v>1056</v>
      </c>
      <c r="P30" s="47">
        <v>879</v>
      </c>
      <c r="Q30" s="47">
        <v>548</v>
      </c>
      <c r="R30" s="47">
        <v>519</v>
      </c>
      <c r="S30" s="47">
        <v>356</v>
      </c>
      <c r="T30" s="47">
        <v>254</v>
      </c>
      <c r="U30" s="47">
        <v>211</v>
      </c>
      <c r="V30" s="47">
        <v>297</v>
      </c>
      <c r="W30" s="47">
        <v>24</v>
      </c>
      <c r="X30" s="47">
        <v>2</v>
      </c>
      <c r="Y30" s="29"/>
      <c r="Z30" s="50" t="s">
        <v>54</v>
      </c>
    </row>
    <row r="31" spans="1:26" ht="18" customHeight="1">
      <c r="A31" s="27" t="s">
        <v>42</v>
      </c>
      <c r="B31" s="26"/>
      <c r="C31" s="26"/>
      <c r="D31" s="26"/>
      <c r="E31" s="47">
        <v>26580</v>
      </c>
      <c r="F31" s="47">
        <v>2179</v>
      </c>
      <c r="G31" s="47">
        <v>2105</v>
      </c>
      <c r="H31" s="47">
        <v>2158</v>
      </c>
      <c r="I31" s="47">
        <v>2160</v>
      </c>
      <c r="J31" s="47">
        <v>2152</v>
      </c>
      <c r="K31" s="47">
        <v>2087</v>
      </c>
      <c r="L31" s="47">
        <v>2091</v>
      </c>
      <c r="M31" s="47">
        <v>1945</v>
      </c>
      <c r="N31" s="47">
        <v>1859</v>
      </c>
      <c r="O31" s="47">
        <v>1744</v>
      </c>
      <c r="P31" s="47">
        <v>1620</v>
      </c>
      <c r="Q31" s="47">
        <v>1064</v>
      </c>
      <c r="R31" s="47">
        <v>974</v>
      </c>
      <c r="S31" s="47">
        <v>574</v>
      </c>
      <c r="T31" s="47">
        <v>426</v>
      </c>
      <c r="U31" s="47">
        <v>441</v>
      </c>
      <c r="V31" s="47">
        <v>444</v>
      </c>
      <c r="W31" s="47">
        <v>547</v>
      </c>
      <c r="X31" s="47">
        <v>10</v>
      </c>
      <c r="Y31" s="29"/>
      <c r="Z31" s="50" t="s">
        <v>55</v>
      </c>
    </row>
    <row r="32" spans="1:26" ht="18" customHeight="1">
      <c r="A32" s="27" t="s">
        <v>43</v>
      </c>
      <c r="B32" s="26"/>
      <c r="C32" s="26"/>
      <c r="D32" s="26"/>
      <c r="E32" s="47">
        <v>12409</v>
      </c>
      <c r="F32" s="47">
        <v>1163</v>
      </c>
      <c r="G32" s="47">
        <v>1146</v>
      </c>
      <c r="H32" s="47">
        <v>1058</v>
      </c>
      <c r="I32" s="47">
        <v>1065</v>
      </c>
      <c r="J32" s="47">
        <v>1030</v>
      </c>
      <c r="K32" s="47">
        <v>999</v>
      </c>
      <c r="L32" s="47">
        <v>922</v>
      </c>
      <c r="M32" s="47">
        <v>858</v>
      </c>
      <c r="N32" s="47">
        <v>835</v>
      </c>
      <c r="O32" s="47">
        <v>794</v>
      </c>
      <c r="P32" s="47">
        <v>666</v>
      </c>
      <c r="Q32" s="47">
        <v>441</v>
      </c>
      <c r="R32" s="47">
        <v>391</v>
      </c>
      <c r="S32" s="47">
        <v>291</v>
      </c>
      <c r="T32" s="47">
        <v>239</v>
      </c>
      <c r="U32" s="47">
        <v>181</v>
      </c>
      <c r="V32" s="47">
        <v>171</v>
      </c>
      <c r="W32" s="47">
        <v>144</v>
      </c>
      <c r="X32" s="47">
        <v>15</v>
      </c>
      <c r="Y32" s="29"/>
      <c r="Z32" s="50" t="s">
        <v>56</v>
      </c>
    </row>
    <row r="33" spans="1:27" ht="18" customHeight="1">
      <c r="A33" s="27" t="s">
        <v>44</v>
      </c>
      <c r="B33" s="26"/>
      <c r="C33" s="26"/>
      <c r="D33" s="26"/>
      <c r="E33" s="47">
        <v>40160</v>
      </c>
      <c r="F33" s="47">
        <v>2950</v>
      </c>
      <c r="G33" s="47">
        <v>3223</v>
      </c>
      <c r="H33" s="47">
        <v>3210</v>
      </c>
      <c r="I33" s="47">
        <v>3281</v>
      </c>
      <c r="J33" s="47">
        <v>3179</v>
      </c>
      <c r="K33" s="47">
        <v>3200</v>
      </c>
      <c r="L33" s="47">
        <v>3176</v>
      </c>
      <c r="M33" s="47">
        <v>2988</v>
      </c>
      <c r="N33" s="47">
        <v>2966</v>
      </c>
      <c r="O33" s="47">
        <v>2829</v>
      </c>
      <c r="P33" s="47">
        <v>2530</v>
      </c>
      <c r="Q33" s="47">
        <v>1824</v>
      </c>
      <c r="R33" s="47">
        <v>1467</v>
      </c>
      <c r="S33" s="47">
        <v>907</v>
      </c>
      <c r="T33" s="47">
        <v>587</v>
      </c>
      <c r="U33" s="47">
        <v>513</v>
      </c>
      <c r="V33" s="47">
        <v>544</v>
      </c>
      <c r="W33" s="47">
        <v>682</v>
      </c>
      <c r="X33" s="47">
        <v>104</v>
      </c>
      <c r="Y33" s="29"/>
      <c r="Z33" s="50" t="s">
        <v>57</v>
      </c>
    </row>
    <row r="34" spans="1:27" ht="18" customHeight="1">
      <c r="A34" s="27" t="s">
        <v>45</v>
      </c>
      <c r="B34" s="26"/>
      <c r="C34" s="26"/>
      <c r="D34" s="26"/>
      <c r="E34" s="47">
        <v>28028</v>
      </c>
      <c r="F34" s="47">
        <v>2195</v>
      </c>
      <c r="G34" s="47">
        <v>2125</v>
      </c>
      <c r="H34" s="47">
        <v>2005</v>
      </c>
      <c r="I34" s="47">
        <v>2168</v>
      </c>
      <c r="J34" s="47">
        <v>2234</v>
      </c>
      <c r="K34" s="47">
        <v>2172</v>
      </c>
      <c r="L34" s="47">
        <v>2075</v>
      </c>
      <c r="M34" s="47">
        <v>1848</v>
      </c>
      <c r="N34" s="47">
        <v>1936</v>
      </c>
      <c r="O34" s="47">
        <v>1722</v>
      </c>
      <c r="P34" s="47">
        <v>1768</v>
      </c>
      <c r="Q34" s="47">
        <v>1134</v>
      </c>
      <c r="R34" s="47">
        <v>1068</v>
      </c>
      <c r="S34" s="47">
        <v>715</v>
      </c>
      <c r="T34" s="47">
        <v>528</v>
      </c>
      <c r="U34" s="47">
        <v>495</v>
      </c>
      <c r="V34" s="47">
        <v>493</v>
      </c>
      <c r="W34" s="47">
        <v>1291</v>
      </c>
      <c r="X34" s="47">
        <v>56</v>
      </c>
      <c r="Y34" s="29"/>
      <c r="Z34" s="50" t="s">
        <v>58</v>
      </c>
    </row>
    <row r="35" spans="1:27" ht="18" customHeight="1">
      <c r="A35" s="27" t="s">
        <v>46</v>
      </c>
      <c r="B35" s="26"/>
      <c r="C35" s="26"/>
      <c r="D35" s="26"/>
      <c r="E35" s="47">
        <v>18211</v>
      </c>
      <c r="F35" s="47">
        <v>1787</v>
      </c>
      <c r="G35" s="47">
        <v>1702</v>
      </c>
      <c r="H35" s="47">
        <v>1703</v>
      </c>
      <c r="I35" s="47">
        <v>1665</v>
      </c>
      <c r="J35" s="47">
        <v>1605</v>
      </c>
      <c r="K35" s="47">
        <v>1608</v>
      </c>
      <c r="L35" s="47">
        <v>1360</v>
      </c>
      <c r="M35" s="47">
        <v>1141</v>
      </c>
      <c r="N35" s="47">
        <v>1090</v>
      </c>
      <c r="O35" s="47">
        <v>1018</v>
      </c>
      <c r="P35" s="47">
        <v>826</v>
      </c>
      <c r="Q35" s="47">
        <v>604</v>
      </c>
      <c r="R35" s="47">
        <v>549</v>
      </c>
      <c r="S35" s="47">
        <v>380</v>
      </c>
      <c r="T35" s="47">
        <v>252</v>
      </c>
      <c r="U35" s="47">
        <v>269</v>
      </c>
      <c r="V35" s="47">
        <v>450</v>
      </c>
      <c r="W35" s="47">
        <v>191</v>
      </c>
      <c r="X35" s="47">
        <v>11</v>
      </c>
      <c r="Y35" s="29"/>
      <c r="Z35" s="50" t="s">
        <v>59</v>
      </c>
    </row>
    <row r="36" spans="1:27" ht="18" customHeight="1">
      <c r="A36" s="49" t="s">
        <v>47</v>
      </c>
      <c r="B36" s="32"/>
      <c r="C36" s="32"/>
      <c r="D36" s="32"/>
      <c r="E36" s="48">
        <v>19502</v>
      </c>
      <c r="F36" s="48">
        <v>1793</v>
      </c>
      <c r="G36" s="48">
        <v>1708</v>
      </c>
      <c r="H36" s="48">
        <v>1568</v>
      </c>
      <c r="I36" s="48">
        <v>1760</v>
      </c>
      <c r="J36" s="48">
        <v>1789</v>
      </c>
      <c r="K36" s="48">
        <v>1634</v>
      </c>
      <c r="L36" s="48">
        <v>1424</v>
      </c>
      <c r="M36" s="48">
        <v>1258</v>
      </c>
      <c r="N36" s="48">
        <v>1290</v>
      </c>
      <c r="O36" s="48">
        <v>1281</v>
      </c>
      <c r="P36" s="48">
        <v>1021</v>
      </c>
      <c r="Q36" s="48">
        <v>669</v>
      </c>
      <c r="R36" s="48">
        <v>629</v>
      </c>
      <c r="S36" s="48">
        <v>453</v>
      </c>
      <c r="T36" s="48">
        <v>365</v>
      </c>
      <c r="U36" s="48">
        <v>344</v>
      </c>
      <c r="V36" s="48">
        <v>381</v>
      </c>
      <c r="W36" s="48">
        <v>132</v>
      </c>
      <c r="X36" s="48">
        <v>3</v>
      </c>
      <c r="Y36" s="45"/>
      <c r="Z36" s="51" t="s">
        <v>60</v>
      </c>
      <c r="AA36" s="33"/>
    </row>
    <row r="37" spans="1:27" ht="6.75" customHeight="1">
      <c r="A37" s="34"/>
      <c r="B37" s="34"/>
      <c r="C37" s="34"/>
      <c r="D37" s="34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29"/>
      <c r="Z37" s="36"/>
    </row>
    <row r="38" spans="1:27" ht="16.5" customHeight="1">
      <c r="A38" s="28" t="s">
        <v>65</v>
      </c>
      <c r="B38" s="34"/>
      <c r="C38" s="34"/>
      <c r="D38" s="34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28" t="s">
        <v>66</v>
      </c>
      <c r="Q38" s="35"/>
      <c r="R38" s="35"/>
      <c r="S38" s="35"/>
      <c r="T38" s="35"/>
      <c r="U38" s="35"/>
      <c r="V38" s="35"/>
      <c r="W38" s="35"/>
      <c r="X38" s="35"/>
      <c r="Y38" s="29"/>
      <c r="Z38" s="36"/>
    </row>
    <row r="39" spans="1:27" ht="16.5" customHeight="1">
      <c r="A39" s="28" t="s">
        <v>68</v>
      </c>
      <c r="B39" s="34"/>
      <c r="C39" s="34"/>
      <c r="D39" s="3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41" t="s">
        <v>67</v>
      </c>
      <c r="Q39" s="35"/>
      <c r="R39" s="35"/>
      <c r="S39" s="35"/>
      <c r="T39" s="35"/>
      <c r="U39" s="35"/>
      <c r="V39" s="35"/>
      <c r="W39" s="35"/>
      <c r="X39" s="35"/>
      <c r="Y39" s="29"/>
      <c r="Z39" s="36"/>
    </row>
    <row r="40" spans="1:27" ht="16.5" customHeight="1">
      <c r="A40" s="34"/>
      <c r="B40" s="34"/>
      <c r="C40" s="34"/>
      <c r="D40" s="34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29"/>
      <c r="Z40" s="36"/>
    </row>
    <row r="41" spans="1:27" ht="16.5" customHeight="1">
      <c r="A41" s="34"/>
      <c r="B41" s="34"/>
      <c r="C41" s="34"/>
      <c r="D41" s="34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29"/>
      <c r="Z41" s="36"/>
    </row>
    <row r="42" spans="1:27" ht="16.5" customHeight="1">
      <c r="A42" s="34"/>
      <c r="B42" s="34"/>
      <c r="C42" s="34"/>
      <c r="D42" s="34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29"/>
      <c r="Z42" s="36"/>
    </row>
    <row r="43" spans="1:27" ht="16.5" customHeight="1">
      <c r="A43" s="34"/>
      <c r="B43" s="34"/>
      <c r="C43" s="34"/>
      <c r="D43" s="34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29"/>
      <c r="Z43" s="36"/>
    </row>
    <row r="44" spans="1:27" s="40" customFormat="1" ht="16.5" customHeight="1">
      <c r="A44" s="28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9"/>
      <c r="P44" s="28"/>
      <c r="Q44" s="38"/>
      <c r="R44" s="38"/>
      <c r="S44" s="38"/>
      <c r="T44" s="38"/>
      <c r="U44" s="38"/>
      <c r="V44" s="38"/>
      <c r="W44" s="38"/>
      <c r="X44" s="38"/>
    </row>
    <row r="45" spans="1:27" s="43" customFormat="1" ht="18.75" customHeight="1">
      <c r="A45" s="28"/>
      <c r="B45" s="42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P45" s="41"/>
      <c r="Q45" s="41"/>
      <c r="R45" s="41"/>
      <c r="S45" s="41"/>
      <c r="T45" s="41"/>
      <c r="U45" s="41"/>
      <c r="V45" s="41"/>
      <c r="W45" s="41"/>
      <c r="X45" s="41"/>
    </row>
    <row r="46" spans="1:27">
      <c r="A46" s="7"/>
      <c r="B46" s="44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</sheetData>
  <mergeCells count="6">
    <mergeCell ref="B9:C9"/>
    <mergeCell ref="A8:D8"/>
    <mergeCell ref="Y8:Z8"/>
    <mergeCell ref="A3:D7"/>
    <mergeCell ref="F3:X3"/>
    <mergeCell ref="Y3:AA7"/>
  </mergeCells>
  <phoneticPr fontId="2" type="noConversion"/>
  <pageMargins left="0.38" right="0.16" top="0.59055118110236227" bottom="0.31496062992125984" header="0.19685039370078741" footer="0.27559055118110237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2015-10-07T02:40:01Z</cp:lastPrinted>
  <dcterms:created xsi:type="dcterms:W3CDTF">2004-08-16T17:13:42Z</dcterms:created>
  <dcterms:modified xsi:type="dcterms:W3CDTF">2015-10-15T06:38:04Z</dcterms:modified>
</cp:coreProperties>
</file>