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425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D25" i="1" l="1"/>
  <c r="C25" i="1"/>
  <c r="B25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C19" i="1"/>
  <c r="D18" i="1"/>
  <c r="C18" i="1"/>
  <c r="D17" i="1"/>
  <c r="C17" i="1"/>
  <c r="B17" i="1"/>
  <c r="B16" i="1"/>
</calcChain>
</file>

<file path=xl/sharedStrings.xml><?xml version="1.0" encoding="utf-8"?>
<sst xmlns="http://schemas.openxmlformats.org/spreadsheetml/2006/main" count="31" uniqueCount="21">
  <si>
    <t>ตารางที่ 1   จำนวนและร้อยละของประชากร  จำแนกตามสถานภาพแรงงาน และเพศ ไตรมาสที่ 4/2557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</si>
  <si>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</si>
  <si>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</si>
  <si>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 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</si>
  <si>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</si>
  <si>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</si>
  <si>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</si>
  <si>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</si>
  <si>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</si>
  <si>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</si>
  <si>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</si>
  <si>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</si>
  <si>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</si>
  <si>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</si>
  <si>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</si>
  <si>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</si>
  <si>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</si>
  <si>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r>
      <rPr>
        <b/>
        <sz val="14"/>
        <rFont val="TH SarabunPSK"/>
        <family val="2"/>
      </rPr>
      <t xml:space="preserve">                                                     </t>
    </r>
    <r>
      <rPr>
        <b/>
        <u/>
        <sz val="14"/>
        <rFont val="TH SarabunPSK"/>
        <family val="2"/>
      </rPr>
      <t>ร้อยละ</t>
    </r>
  </si>
  <si>
    <t xml:space="preserve">หมายเหตุ : ข้อมูลไม่เท่ากับยอดรวมเนื่องจากการปัดเศษ </t>
  </si>
  <si>
    <t>และการสื่อสาร</t>
  </si>
  <si>
    <t>ที่มา : การสำรวจภาวะการทำงานของประชากร จังหวัดสระแก้ว ไตรมาส 4 พ.ศ.2557   สำนักงานสถิติแห่งชาติ   กระทรวงเทคโนโลยีสารสนเทศ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</si>
</sst>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Fill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E30"/>
  <sheetViews>
    <sheetView showGridLines="0" tabSelected="1" topLeftCell="A19" zoomScaleNormal="100" zoomScalePageLayoutView="90" workbookViewId="0">
      <selection activeCell="B31" sqref="B31"/>
    </sheetView>
  </sheetViews>
  <sheetFormatPr defaultRowHeight="24" customHeight="1" x14ac:dyDescent="0.3"/>
  <cols>
    <col min="1" max="1" width="30.42578125" style="3" customWidth="1"/>
    <col min="2" max="2" width="19.42578125" style="2" customWidth="1"/>
    <col min="3" max="3" width="19.42578125" style="3" customWidth="1"/>
    <col min="4" max="4" width="18.5703125" style="3" customWidth="1"/>
    <col min="5" max="5" width="2.7109375" style="3" customWidth="1"/>
    <col min="6" max="16384" width="9.140625" style="3"/>
  </cols>
  <sheetData>
    <row r="1" spans="1:5" ht="33" customHeight="1" x14ac:dyDescent="0.35">
      <c r="A1" s="1" t="s">
        <v>0</v>
      </c>
    </row>
    <row r="2" spans="1:5" ht="6" customHeight="1" x14ac:dyDescent="0.3">
      <c r="A2" s="4"/>
      <c r="B2" s="5" t="s">
        <v>1</v>
      </c>
      <c r="C2" s="4"/>
      <c r="D2" s="4"/>
      <c r="E2" s="6"/>
    </row>
    <row r="3" spans="1:5" ht="27.75" customHeight="1" x14ac:dyDescent="0.3">
      <c r="A3" s="7" t="s">
        <v>2</v>
      </c>
      <c r="B3" s="8" t="s">
        <v>3</v>
      </c>
      <c r="C3" s="9"/>
      <c r="D3" s="9"/>
      <c r="E3" s="10"/>
    </row>
    <row r="4" spans="1:5" s="15" customFormat="1" ht="27.75" customHeight="1" x14ac:dyDescent="0.3">
      <c r="A4" s="11"/>
      <c r="B4" s="12" t="s">
        <v>4</v>
      </c>
      <c r="C4" s="13" t="s">
        <v>5</v>
      </c>
      <c r="D4" s="13" t="s">
        <v>6</v>
      </c>
      <c r="E4" s="14"/>
    </row>
    <row r="5" spans="1:5" s="19" customFormat="1" ht="24.95" customHeight="1" x14ac:dyDescent="0.3">
      <c r="A5" s="16" t="s">
        <v>7</v>
      </c>
      <c r="B5" s="17">
        <v>455585</v>
      </c>
      <c r="C5" s="17">
        <v>222683</v>
      </c>
      <c r="D5" s="17">
        <v>232902</v>
      </c>
      <c r="E5" s="18"/>
    </row>
    <row r="6" spans="1:5" s="16" customFormat="1" ht="24.95" customHeight="1" x14ac:dyDescent="0.3">
      <c r="A6" s="16" t="s">
        <v>8</v>
      </c>
      <c r="B6" s="17">
        <v>307853.59000000003</v>
      </c>
      <c r="C6" s="17">
        <v>170212.26</v>
      </c>
      <c r="D6" s="17">
        <v>137641.32</v>
      </c>
      <c r="E6" s="20"/>
    </row>
    <row r="7" spans="1:5" s="19" customFormat="1" ht="24.95" customHeight="1" x14ac:dyDescent="0.3">
      <c r="A7" s="19" t="s">
        <v>9</v>
      </c>
      <c r="B7" s="21">
        <v>304547.56</v>
      </c>
      <c r="C7" s="21">
        <v>167690.67000000001</v>
      </c>
      <c r="D7" s="21">
        <v>136856.9</v>
      </c>
      <c r="E7" s="22"/>
    </row>
    <row r="8" spans="1:5" s="19" customFormat="1" ht="24.95" customHeight="1" x14ac:dyDescent="0.3">
      <c r="A8" s="19" t="s">
        <v>10</v>
      </c>
      <c r="B8" s="21">
        <v>301349.99</v>
      </c>
      <c r="C8" s="21">
        <v>164765</v>
      </c>
      <c r="D8" s="21">
        <v>136584.99</v>
      </c>
      <c r="E8" s="22"/>
    </row>
    <row r="9" spans="1:5" s="19" customFormat="1" ht="24.95" customHeight="1" x14ac:dyDescent="0.3">
      <c r="A9" s="19" t="s">
        <v>11</v>
      </c>
      <c r="B9" s="21">
        <v>3197.57</v>
      </c>
      <c r="C9" s="21">
        <v>2925.67</v>
      </c>
      <c r="D9" s="21">
        <v>271.89999999999998</v>
      </c>
      <c r="E9" s="22"/>
    </row>
    <row r="10" spans="1:5" s="19" customFormat="1" ht="24.95" customHeight="1" x14ac:dyDescent="0.3">
      <c r="A10" s="19" t="s">
        <v>12</v>
      </c>
      <c r="B10" s="21">
        <v>3306.02</v>
      </c>
      <c r="C10" s="21">
        <v>2521.59</v>
      </c>
      <c r="D10" s="21">
        <v>784.43</v>
      </c>
      <c r="E10" s="22"/>
    </row>
    <row r="11" spans="1:5" s="16" customFormat="1" ht="24.95" customHeight="1" x14ac:dyDescent="0.3">
      <c r="A11" s="16" t="s">
        <v>13</v>
      </c>
      <c r="B11" s="17">
        <v>147731.41</v>
      </c>
      <c r="C11" s="17">
        <v>52470.74</v>
      </c>
      <c r="D11" s="17">
        <v>95260.67</v>
      </c>
      <c r="E11" s="20"/>
    </row>
    <row r="12" spans="1:5" s="19" customFormat="1" ht="24.95" customHeight="1" x14ac:dyDescent="0.3">
      <c r="A12" s="19" t="s">
        <v>14</v>
      </c>
      <c r="B12" s="21">
        <v>43858.28</v>
      </c>
      <c r="C12" s="21">
        <v>910.35</v>
      </c>
      <c r="D12" s="21">
        <v>42947.93</v>
      </c>
      <c r="E12" s="22"/>
    </row>
    <row r="13" spans="1:5" s="19" customFormat="1" ht="24.95" customHeight="1" x14ac:dyDescent="0.3">
      <c r="A13" s="19" t="s">
        <v>15</v>
      </c>
      <c r="B13" s="21">
        <v>31673.200000000001</v>
      </c>
      <c r="C13" s="21">
        <v>15488.91</v>
      </c>
      <c r="D13" s="21">
        <v>16184.29</v>
      </c>
      <c r="E13" s="22"/>
    </row>
    <row r="14" spans="1:5" s="19" customFormat="1" ht="24.95" customHeight="1" x14ac:dyDescent="0.3">
      <c r="A14" s="18" t="s">
        <v>16</v>
      </c>
      <c r="B14" s="21">
        <v>72199.929999999993</v>
      </c>
      <c r="C14" s="21">
        <v>36071.480000000003</v>
      </c>
      <c r="D14" s="21">
        <v>36128.449999999997</v>
      </c>
      <c r="E14" s="22"/>
    </row>
    <row r="15" spans="1:5" s="19" customFormat="1" ht="33" customHeight="1" x14ac:dyDescent="0.3">
      <c r="A15" s="3"/>
      <c r="B15" s="23" t="s">
        <v>17</v>
      </c>
      <c r="C15" s="23"/>
      <c r="D15" s="23"/>
      <c r="E15" s="18"/>
    </row>
    <row r="16" spans="1:5" s="19" customFormat="1" ht="24.95" customHeight="1" x14ac:dyDescent="0.5">
      <c r="A16" s="16" t="s">
        <v>7</v>
      </c>
      <c r="B16" s="24">
        <f>SUM(B17,B22)</f>
        <v>100.00000000000001</v>
      </c>
      <c r="C16" s="24">
        <v>100</v>
      </c>
      <c r="D16" s="24">
        <v>100</v>
      </c>
      <c r="E16" s="18"/>
    </row>
    <row r="17" spans="1:5" s="16" customFormat="1" ht="24.95" customHeight="1" x14ac:dyDescent="0.5">
      <c r="A17" s="16" t="s">
        <v>8</v>
      </c>
      <c r="B17" s="24">
        <f>B6*100/$B$5</f>
        <v>67.573249777758278</v>
      </c>
      <c r="C17" s="24">
        <f>C6*100/$C$5</f>
        <v>76.437024829017034</v>
      </c>
      <c r="D17" s="24">
        <f>D6*100/$D$5</f>
        <v>59.098384728340676</v>
      </c>
      <c r="E17" s="20"/>
    </row>
    <row r="18" spans="1:5" s="19" customFormat="1" ht="24.95" customHeight="1" x14ac:dyDescent="0.5">
      <c r="A18" s="19" t="s">
        <v>9</v>
      </c>
      <c r="B18" s="25">
        <v>66.900000000000006</v>
      </c>
      <c r="C18" s="25">
        <f t="shared" ref="C18:C25" si="0">C7*100/$C$5</f>
        <v>75.304657293102764</v>
      </c>
      <c r="D18" s="25">
        <f t="shared" ref="D18:D25" si="1">D7*100/$D$5</f>
        <v>58.761582124670461</v>
      </c>
      <c r="E18" s="22"/>
    </row>
    <row r="19" spans="1:5" s="19" customFormat="1" ht="24.95" customHeight="1" x14ac:dyDescent="0.5">
      <c r="A19" s="19" t="s">
        <v>10</v>
      </c>
      <c r="B19" s="25">
        <v>66.2</v>
      </c>
      <c r="C19" s="25">
        <f t="shared" si="0"/>
        <v>73.990830013966047</v>
      </c>
      <c r="D19" s="25">
        <v>58.7</v>
      </c>
      <c r="E19" s="22"/>
    </row>
    <row r="20" spans="1:5" s="19" customFormat="1" ht="24.95" customHeight="1" x14ac:dyDescent="0.5">
      <c r="A20" s="19" t="s">
        <v>11</v>
      </c>
      <c r="B20" s="25">
        <f t="shared" ref="B20:B25" si="2">B9*100/$B$5</f>
        <v>0.70186024561827098</v>
      </c>
      <c r="C20" s="25">
        <f t="shared" si="0"/>
        <v>1.31382727913671</v>
      </c>
      <c r="D20" s="25">
        <f t="shared" si="1"/>
        <v>0.11674438175713389</v>
      </c>
      <c r="E20" s="22"/>
    </row>
    <row r="21" spans="1:5" s="19" customFormat="1" ht="24.95" customHeight="1" x14ac:dyDescent="0.5">
      <c r="A21" s="19" t="s">
        <v>12</v>
      </c>
      <c r="B21" s="25">
        <f t="shared" si="2"/>
        <v>0.7256648045918983</v>
      </c>
      <c r="C21" s="25">
        <f t="shared" si="0"/>
        <v>1.1323675359142817</v>
      </c>
      <c r="D21" s="25">
        <f t="shared" si="1"/>
        <v>0.33680689732162028</v>
      </c>
      <c r="E21" s="22"/>
    </row>
    <row r="22" spans="1:5" s="16" customFormat="1" ht="24.95" customHeight="1" x14ac:dyDescent="0.5">
      <c r="A22" s="16" t="s">
        <v>13</v>
      </c>
      <c r="B22" s="24">
        <f t="shared" si="2"/>
        <v>32.426750222241736</v>
      </c>
      <c r="C22" s="24">
        <f t="shared" si="0"/>
        <v>23.562975170982966</v>
      </c>
      <c r="D22" s="24">
        <f t="shared" si="1"/>
        <v>40.901610978007916</v>
      </c>
      <c r="E22" s="20"/>
    </row>
    <row r="23" spans="1:5" s="19" customFormat="1" ht="24.95" customHeight="1" x14ac:dyDescent="0.5">
      <c r="A23" s="19" t="s">
        <v>14</v>
      </c>
      <c r="B23" s="25">
        <f t="shared" si="2"/>
        <v>9.6268050967437464</v>
      </c>
      <c r="C23" s="25">
        <f t="shared" si="0"/>
        <v>0.408809832811665</v>
      </c>
      <c r="D23" s="25">
        <f t="shared" si="1"/>
        <v>18.440344007350731</v>
      </c>
      <c r="E23" s="22"/>
    </row>
    <row r="24" spans="1:5" s="19" customFormat="1" ht="24.95" customHeight="1" x14ac:dyDescent="0.5">
      <c r="A24" s="19" t="s">
        <v>15</v>
      </c>
      <c r="B24" s="25">
        <f t="shared" si="2"/>
        <v>6.9522043087458982</v>
      </c>
      <c r="C24" s="25">
        <f t="shared" si="0"/>
        <v>6.9555870901685353</v>
      </c>
      <c r="D24" s="25">
        <v>7</v>
      </c>
      <c r="E24" s="22"/>
    </row>
    <row r="25" spans="1:5" s="19" customFormat="1" ht="24.95" customHeight="1" x14ac:dyDescent="0.5">
      <c r="A25" s="18" t="s">
        <v>16</v>
      </c>
      <c r="B25" s="25">
        <f t="shared" si="2"/>
        <v>15.847740816752086</v>
      </c>
      <c r="C25" s="25">
        <f t="shared" si="0"/>
        <v>16.198578248002768</v>
      </c>
      <c r="D25" s="25">
        <f t="shared" si="1"/>
        <v>15.512297017629731</v>
      </c>
      <c r="E25" s="22"/>
    </row>
    <row r="26" spans="1:5" ht="5.0999999999999996" customHeight="1" x14ac:dyDescent="0.3">
      <c r="A26" s="26"/>
      <c r="B26" s="27"/>
      <c r="C26" s="27"/>
      <c r="D26" s="26"/>
      <c r="E26" s="26"/>
    </row>
    <row r="27" spans="1:5" ht="6" customHeight="1" x14ac:dyDescent="0.3"/>
    <row r="28" spans="1:5" s="30" customFormat="1" ht="24" customHeight="1" x14ac:dyDescent="0.25">
      <c r="A28" s="28" t="s">
        <v>18</v>
      </c>
      <c r="B28" s="29"/>
    </row>
    <row r="29" spans="1:5" s="30" customFormat="1" ht="24" customHeight="1" x14ac:dyDescent="0.25">
      <c r="A29" s="31" t="s">
        <v>20</v>
      </c>
      <c r="B29" s="32"/>
    </row>
    <row r="30" spans="1:5" s="30" customFormat="1" ht="15.75" x14ac:dyDescent="0.25">
      <c r="A30" s="33" t="s">
        <v>19</v>
      </c>
      <c r="B30" s="32"/>
    </row>
  </sheetData>
  <mergeCells count="3">
    <mergeCell ref="A3:A4"/>
    <mergeCell ref="B3:D3"/>
    <mergeCell ref="B15:D15"/>
  </mergeCells>
  <pageMargins left="1.1417322834645669" right="0.31496062992125984" top="0.78740157480314965" bottom="0.78740157480314965" header="0.31496062992125984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2015-02-10T06:55:07Z</dcterms:created>
  <dcterms:modified xsi:type="dcterms:W3CDTF">2015-02-10T07:09:16Z</dcterms:modified>
</cp:coreProperties>
</file>