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 activeTab="3"/>
  </bookViews>
  <sheets>
    <sheet name="T-7.1" sheetId="18" r:id="rId1"/>
    <sheet name="T-7.2" sheetId="19" r:id="rId2"/>
    <sheet name="T-7.3" sheetId="17" r:id="rId3"/>
    <sheet name="T-7.4" sheetId="15" r:id="rId4"/>
  </sheets>
  <calcPr calcId="124519"/>
</workbook>
</file>

<file path=xl/calcChain.xml><?xml version="1.0" encoding="utf-8"?>
<calcChain xmlns="http://schemas.openxmlformats.org/spreadsheetml/2006/main">
  <c r="K11" i="17"/>
  <c r="M11"/>
  <c r="O11"/>
  <c r="Q11"/>
  <c r="S11"/>
  <c r="I8" i="19"/>
  <c r="H8"/>
  <c r="G8"/>
  <c r="F8"/>
  <c r="E8"/>
  <c r="R11" i="17"/>
  <c r="F11"/>
  <c r="G11"/>
  <c r="J8" i="19"/>
  <c r="E11" i="17"/>
</calcChain>
</file>

<file path=xl/sharedStrings.xml><?xml version="1.0" encoding="utf-8"?>
<sst xmlns="http://schemas.openxmlformats.org/spreadsheetml/2006/main" count="227" uniqueCount="152">
  <si>
    <t>ตาราง</t>
  </si>
  <si>
    <t>TABLE</t>
  </si>
  <si>
    <t>Total</t>
  </si>
  <si>
    <t>จำนวน</t>
  </si>
  <si>
    <t>ระยะทางจาก</t>
  </si>
  <si>
    <t>อำเภอถึงจังหวัด</t>
  </si>
  <si>
    <t>(กม.)</t>
  </si>
  <si>
    <t>เทศบาลเมือง</t>
  </si>
  <si>
    <t>เทศบาลตำบล</t>
  </si>
  <si>
    <t>organization</t>
  </si>
  <si>
    <t>เนื้อที่</t>
  </si>
  <si>
    <t>(ตร.กม.)</t>
  </si>
  <si>
    <t>Area</t>
  </si>
  <si>
    <t>(Sq.km.)</t>
  </si>
  <si>
    <t>จำนวนคดี</t>
  </si>
  <si>
    <t>ที่เกิด</t>
  </si>
  <si>
    <t>Cases</t>
  </si>
  <si>
    <t>known</t>
  </si>
  <si>
    <t>ที่จับกุมได้</t>
  </si>
  <si>
    <t>Cases with</t>
  </si>
  <si>
    <t>arrest</t>
  </si>
  <si>
    <t>ผู้ต้องหา</t>
  </si>
  <si>
    <t>Persons</t>
  </si>
  <si>
    <t>คดีอุกฉกรรจ์และสะเทือนขวัญ</t>
  </si>
  <si>
    <t>คดีประทุษร้ายต่อชีวิต ร่างกาย และเพศ</t>
  </si>
  <si>
    <t>คดีประทุษร้ายต่อทรัพย์</t>
  </si>
  <si>
    <t>คดีที่น่าสนใจ</t>
  </si>
  <si>
    <t>คดีที่รัฐเป็นผู้เสียหาย</t>
  </si>
  <si>
    <t>administration</t>
  </si>
  <si>
    <t>charged</t>
  </si>
  <si>
    <t>Subdistrict</t>
  </si>
  <si>
    <t>องค์การบริหาร</t>
  </si>
  <si>
    <t>ส่วนตำบล</t>
  </si>
  <si>
    <t>ตำบล</t>
  </si>
  <si>
    <t>หมู่บ้าน</t>
  </si>
  <si>
    <t xml:space="preserve">Town </t>
  </si>
  <si>
    <t>Crimes against person</t>
  </si>
  <si>
    <t>Property of crimes</t>
  </si>
  <si>
    <t>Interesting crimes</t>
  </si>
  <si>
    <t>ประเภทความผิด</t>
  </si>
  <si>
    <t>Victimless crimes</t>
  </si>
  <si>
    <t>Type of  crimes</t>
  </si>
  <si>
    <t>Violent crime</t>
  </si>
  <si>
    <t>from district</t>
  </si>
  <si>
    <t>to province</t>
  </si>
  <si>
    <t>(km.)</t>
  </si>
  <si>
    <t>เขตการปกครอง  District  boundary</t>
  </si>
  <si>
    <t>municipalities</t>
  </si>
  <si>
    <t>Villages</t>
  </si>
  <si>
    <t>Distance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</si>
  <si>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</si>
  <si>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</si>
  <si>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</si>
  <si>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</si>
  <si>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</si>
  <si>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</si>
  <si>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</si>
  <si>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</si>
  <si>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</si>
  <si>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</si>
  <si>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</si>
  <si>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</si>
  <si>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</si>
  <si>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</si>
  <si>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</si>
  <si>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</si>
  <si>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</si>
  <si>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</si>
  <si>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</si>
  <si>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</si>
  <si>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 xml:space="preserve">    ที่มา :   ที่ทำการปกครองจังหวัดพัทลุง</t>
  </si>
  <si>
    <t>Source :   Phatthalung Provincial Administration Office</t>
  </si>
  <si>
    <t xml:space="preserve">    ที่มา :   กองกำกับการตำรวจภูธรจังหวัดพัทลุง</t>
  </si>
  <si>
    <t>-</t>
  </si>
  <si>
    <t>อำเภอศรีนครินทร์</t>
  </si>
  <si>
    <t xml:space="preserve">Source :   Phatthalung Provincial Police Office </t>
  </si>
  <si>
    <t xml:space="preserve"> Srinagarindra District</t>
  </si>
  <si>
    <t>Item</t>
  </si>
  <si>
    <t>จำนวนการใช้บริการของผู้ประกันตน</t>
  </si>
  <si>
    <t>Number of utilization of insured</t>
  </si>
  <si>
    <t>กรณีเจ็บป่วย (ราย)</t>
  </si>
  <si>
    <t>Sickness (Case)</t>
  </si>
  <si>
    <t>กรณีทุพพลภาพ (ราย)</t>
  </si>
  <si>
    <t>Invalidity (Case)</t>
  </si>
  <si>
    <t>กรณีตาย (ราย)</t>
  </si>
  <si>
    <t>Death (Case)</t>
  </si>
  <si>
    <t>กรณีคลอดบุตร (ราย)</t>
  </si>
  <si>
    <t>Maternity (Case)</t>
  </si>
  <si>
    <t>กรณีชราภาพ (ราย)</t>
  </si>
  <si>
    <t>Old age (Case)</t>
  </si>
  <si>
    <t>กรณีสงเคราะห์บุตร (ราย)</t>
  </si>
  <si>
    <t>Child allowance (Case)</t>
  </si>
  <si>
    <t>กรณีว่างงาน (ราย)</t>
  </si>
  <si>
    <t>Unemployment (Case)</t>
  </si>
  <si>
    <t>สำนักงานประกันสังคม กระทรวงแรงงาน</t>
  </si>
  <si>
    <t>Social Security Office, Ministry of Labour</t>
  </si>
  <si>
    <t>ความร้ายแรง</t>
  </si>
  <si>
    <t>Degree of loss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</si>
  <si>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</si>
  <si>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</si>
  <si>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</si>
  <si>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</si>
  <si>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</si>
  <si>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</si>
  <si>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</si>
  <si>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</si>
  <si>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</si>
  <si>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t>หมายเหตุ :</t>
  </si>
  <si>
    <t>ในข่ายกองทุนเงินทดแทน</t>
  </si>
  <si>
    <t>Note :</t>
  </si>
  <si>
    <t>Covered by Workmen's Compensation Fund.</t>
  </si>
  <si>
    <t>ที่มา :</t>
  </si>
  <si>
    <t>Source :</t>
  </si>
  <si>
    <t>รายการ</t>
  </si>
  <si>
    <t>(ราย  Case)</t>
  </si>
  <si>
    <t>อำเภอ</t>
  </si>
  <si>
    <t>District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</si>
  <si>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</si>
  <si>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(2009)</t>
  </si>
  <si>
    <t>(2010)</t>
  </si>
  <si>
    <t>(2011)</t>
  </si>
  <si>
    <t xml:space="preserve">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</si>
  <si>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Insured person under Article 33: a person who pays contributions which provides entitlement to benefits under the Social Security Act.</t>
  </si>
  <si>
    <t xml:space="preserve">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</si>
  <si>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และได้แจ้งความประสงค์เป็นผู้ประกันตนต่อ</t>
  </si>
  <si>
    <t xml:space="preserve">  Insured person under Article 39: any person who has been an insured person under Article 33 and whose insurance has subsequently ceased under Article 38(2) and he or she notify his/her</t>
  </si>
  <si>
    <t xml:space="preserve">  intention to continue to be insured person.</t>
  </si>
  <si>
    <t xml:space="preserve">       ที่มา:  สำนักงานประกันสังคม  กระทรวงแรงงาน</t>
  </si>
  <si>
    <t xml:space="preserve">   Source:  Social Security Office,  Ministry of Labour</t>
  </si>
  <si>
    <t>(2012)</t>
  </si>
  <si>
    <t>2555 ( 2012 )</t>
  </si>
  <si>
    <t>รวมยอด</t>
  </si>
  <si>
    <t>(2013)</t>
  </si>
  <si>
    <t>2556 ( 2013 )</t>
  </si>
  <si>
    <t xml:space="preserve">จำนวนสถานประกอบการ </t>
  </si>
  <si>
    <r>
      <t>จำนวนผู้ประกันตนในระบบประกันสังคม ตามมาตรา 33</t>
    </r>
    <r>
      <rPr>
        <vertAlign val="superscript"/>
        <sz val="14"/>
        <rFont val="TH SarabunPSK"/>
        <family val="2"/>
      </rPr>
      <t xml:space="preserve"> 1/</t>
    </r>
  </si>
  <si>
    <r>
      <t>จำนวนผู้ประกันตนในระบบประกันสังคม ตามมาตรา 39</t>
    </r>
    <r>
      <rPr>
        <vertAlign val="superscript"/>
        <sz val="14"/>
        <rFont val="TH SarabunPSK"/>
        <family val="2"/>
      </rPr>
      <t xml:space="preserve"> 2/</t>
    </r>
  </si>
  <si>
    <t xml:space="preserve">Number of establishments </t>
  </si>
  <si>
    <r>
      <t xml:space="preserve">Number of insured person under article 33 </t>
    </r>
    <r>
      <rPr>
        <vertAlign val="superscript"/>
        <sz val="14"/>
        <rFont val="TH SarabunPSK"/>
        <family val="2"/>
      </rPr>
      <t>1/</t>
    </r>
  </si>
  <si>
    <r>
      <t xml:space="preserve">Number of insured person under article 39 </t>
    </r>
    <r>
      <rPr>
        <vertAlign val="superscript"/>
        <sz val="14"/>
        <rFont val="TH SarabunPSK"/>
        <family val="2"/>
      </rPr>
      <t>2/</t>
    </r>
  </si>
  <si>
    <t>สถิติกองทุนประกันสังคม พ.ศ. 2552-2557</t>
  </si>
  <si>
    <t>(2014)</t>
  </si>
  <si>
    <t>ลูกจ้างที่ประสบอันตรายหรือเจ็บป่วยเนื่องจากการทำงาน จำแนกตามความร้ายแรง  พ.ศ. 2552 - 2557</t>
  </si>
  <si>
    <t>เทศบาลนคร</t>
  </si>
  <si>
    <t>City</t>
  </si>
  <si>
    <t>เนื้อที่ ระยะทางจากอำเภอถึงจังหวัด และเขตการปกครอง เป็นรายอำเภอ  พ.ศ. 2557</t>
  </si>
  <si>
    <t>สถิติคดีอาญาที่น่าสนใจ  จำแนกตามประเภทความผิด  พ.ศ. 2555 - 2557</t>
  </si>
  <si>
    <t>2557 ( 2014 )</t>
  </si>
  <si>
    <t>Employee Caused by Occupational Injuries or Diseases by Degree of Loss : 2009 - 2014</t>
  </si>
  <si>
    <t>Area, Distance from District to Province and  Administration Zone by District : 2014</t>
  </si>
  <si>
    <t>Statistics of Reported Interesting Crimes by Type of Crimes : 2012 - 2014</t>
  </si>
  <si>
    <t>Statistics of Social Security Fund : 2009 - 2014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</si>
</sst>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_-;\-* #,##0.000_-;_-* &quot;-&quot;??_-;_-@_-"/>
    <numFmt numFmtId="190" formatCode="#,##0\ "/>
  </numFmts>
  <fonts count="14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7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4" fillId="0" borderId="5" xfId="0" quotePrefix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" fontId="4" fillId="0" borderId="7" xfId="0" applyNumberFormat="1" applyFont="1" applyFill="1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Border="1" applyAlignment="1"/>
    <xf numFmtId="3" fontId="4" fillId="0" borderId="8" xfId="0" applyNumberFormat="1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left" vertical="center"/>
    </xf>
    <xf numFmtId="3" fontId="4" fillId="0" borderId="10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4" fillId="0" borderId="12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 indent="1"/>
    </xf>
    <xf numFmtId="3" fontId="4" fillId="0" borderId="12" xfId="0" applyNumberFormat="1" applyFont="1" applyFill="1" applyBorder="1" applyAlignment="1">
      <alignment horizontal="left" vertical="center" indent="1"/>
    </xf>
    <xf numFmtId="3" fontId="4" fillId="0" borderId="10" xfId="0" applyNumberFormat="1" applyFont="1" applyFill="1" applyBorder="1" applyAlignment="1">
      <alignment horizontal="left" vertical="center" indent="1"/>
    </xf>
    <xf numFmtId="3" fontId="4" fillId="0" borderId="15" xfId="0" applyNumberFormat="1" applyFont="1" applyFill="1" applyBorder="1" applyAlignment="1">
      <alignment horizontal="left" vertical="center" indent="1"/>
    </xf>
    <xf numFmtId="3" fontId="4" fillId="0" borderId="13" xfId="0" applyNumberFormat="1" applyFont="1" applyFill="1" applyBorder="1" applyAlignment="1">
      <alignment horizontal="left" vertical="center" indent="1"/>
    </xf>
    <xf numFmtId="0" fontId="7" fillId="0" borderId="1" xfId="0" applyFont="1" applyBorder="1"/>
    <xf numFmtId="0" fontId="7" fillId="0" borderId="16" xfId="0" applyFont="1" applyBorder="1"/>
    <xf numFmtId="0" fontId="4" fillId="0" borderId="6" xfId="0" applyFont="1" applyBorder="1"/>
    <xf numFmtId="0" fontId="4" fillId="0" borderId="17" xfId="0" applyFont="1" applyBorder="1"/>
    <xf numFmtId="0" fontId="7" fillId="0" borderId="0" xfId="0" applyFont="1" applyBorder="1"/>
    <xf numFmtId="0" fontId="7" fillId="0" borderId="0" xfId="0" applyFont="1"/>
    <xf numFmtId="188" fontId="4" fillId="0" borderId="0" xfId="1" applyNumberFormat="1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10" fillId="0" borderId="0" xfId="0" applyFont="1" applyBorder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88" fontId="10" fillId="0" borderId="0" xfId="1" applyNumberFormat="1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188" fontId="4" fillId="0" borderId="0" xfId="1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16" xfId="0" applyFont="1" applyBorder="1" applyAlignment="1">
      <alignment horizontal="centerContinuous" vertical="center"/>
    </xf>
    <xf numFmtId="0" fontId="10" fillId="0" borderId="6" xfId="0" applyFont="1" applyBorder="1" applyAlignment="1">
      <alignment horizontal="centerContinuous" vertical="center"/>
    </xf>
    <xf numFmtId="0" fontId="10" fillId="0" borderId="16" xfId="0" applyFont="1" applyBorder="1" applyAlignment="1">
      <alignment horizontal="centerContinuous" vertical="center"/>
    </xf>
    <xf numFmtId="189" fontId="10" fillId="0" borderId="4" xfId="0" applyNumberFormat="1" applyFont="1" applyBorder="1" applyAlignment="1">
      <alignment horizontal="center" vertical="center"/>
    </xf>
    <xf numFmtId="188" fontId="10" fillId="0" borderId="18" xfId="0" applyNumberFormat="1" applyFont="1" applyBorder="1" applyAlignment="1">
      <alignment horizontal="right" vertical="center"/>
    </xf>
    <xf numFmtId="188" fontId="10" fillId="0" borderId="4" xfId="0" applyNumberFormat="1" applyFont="1" applyBorder="1" applyAlignment="1">
      <alignment horizontal="center" vertical="center"/>
    </xf>
    <xf numFmtId="188" fontId="10" fillId="0" borderId="18" xfId="0" applyNumberFormat="1" applyFont="1" applyBorder="1" applyAlignment="1">
      <alignment horizontal="center" vertical="center"/>
    </xf>
    <xf numFmtId="189" fontId="4" fillId="0" borderId="15" xfId="1" applyNumberFormat="1" applyFont="1" applyBorder="1" applyAlignment="1">
      <alignment vertical="center"/>
    </xf>
    <xf numFmtId="189" fontId="4" fillId="0" borderId="0" xfId="1" applyNumberFormat="1" applyFont="1" applyBorder="1" applyAlignment="1">
      <alignment vertical="center"/>
    </xf>
    <xf numFmtId="187" fontId="4" fillId="0" borderId="15" xfId="1" applyNumberFormat="1" applyFont="1" applyBorder="1" applyAlignment="1">
      <alignment vertical="center"/>
    </xf>
    <xf numFmtId="187" fontId="4" fillId="0" borderId="13" xfId="1" applyNumberFormat="1" applyFont="1" applyBorder="1" applyAlignment="1">
      <alignment vertical="center"/>
    </xf>
    <xf numFmtId="188" fontId="4" fillId="0" borderId="15" xfId="1" applyNumberFormat="1" applyFont="1" applyBorder="1" applyAlignment="1">
      <alignment vertical="center"/>
    </xf>
    <xf numFmtId="188" fontId="4" fillId="0" borderId="13" xfId="1" applyNumberFormat="1" applyFont="1" applyBorder="1" applyAlignment="1">
      <alignment vertical="center"/>
    </xf>
    <xf numFmtId="188" fontId="4" fillId="0" borderId="13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center"/>
    </xf>
    <xf numFmtId="0" fontId="4" fillId="0" borderId="19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4" fillId="0" borderId="17" xfId="0" applyFont="1" applyBorder="1" applyAlignment="1">
      <alignment horizontal="centerContinuous"/>
    </xf>
    <xf numFmtId="0" fontId="4" fillId="0" borderId="16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88" fontId="4" fillId="0" borderId="15" xfId="1" applyNumberFormat="1" applyFont="1" applyBorder="1"/>
    <xf numFmtId="188" fontId="4" fillId="0" borderId="13" xfId="1" applyNumberFormat="1" applyFont="1" applyBorder="1"/>
    <xf numFmtId="0" fontId="4" fillId="0" borderId="4" xfId="0" applyFont="1" applyBorder="1"/>
    <xf numFmtId="0" fontId="4" fillId="0" borderId="2" xfId="0" applyFont="1" applyBorder="1" applyAlignment="1">
      <alignment horizontal="left"/>
    </xf>
    <xf numFmtId="0" fontId="4" fillId="0" borderId="13" xfId="0" applyFont="1" applyBorder="1"/>
    <xf numFmtId="0" fontId="4" fillId="0" borderId="15" xfId="0" applyFont="1" applyBorder="1"/>
    <xf numFmtId="188" fontId="4" fillId="0" borderId="13" xfId="1" applyNumberFormat="1" applyFont="1" applyBorder="1" applyAlignment="1">
      <alignment horizontal="right"/>
    </xf>
    <xf numFmtId="3" fontId="4" fillId="0" borderId="15" xfId="1" applyNumberFormat="1" applyFont="1" applyBorder="1"/>
    <xf numFmtId="3" fontId="4" fillId="0" borderId="13" xfId="1" applyNumberFormat="1" applyFont="1" applyBorder="1"/>
    <xf numFmtId="3" fontId="4" fillId="0" borderId="0" xfId="1" applyNumberFormat="1" applyFont="1" applyBorder="1"/>
    <xf numFmtId="0" fontId="4" fillId="0" borderId="16" xfId="0" applyFont="1" applyBorder="1"/>
    <xf numFmtId="190" fontId="10" fillId="0" borderId="14" xfId="0" applyNumberFormat="1" applyFont="1" applyBorder="1" applyAlignment="1">
      <alignment horizontal="right"/>
    </xf>
    <xf numFmtId="190" fontId="4" fillId="0" borderId="14" xfId="0" applyNumberFormat="1" applyFont="1" applyBorder="1" applyAlignment="1">
      <alignment horizontal="right"/>
    </xf>
    <xf numFmtId="43" fontId="4" fillId="0" borderId="14" xfId="0" applyNumberFormat="1" applyFont="1" applyBorder="1" applyAlignment="1">
      <alignment horizontal="right"/>
    </xf>
    <xf numFmtId="190" fontId="13" fillId="2" borderId="11" xfId="0" applyNumberFormat="1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center" vertical="center"/>
    </xf>
    <xf numFmtId="3" fontId="4" fillId="0" borderId="21" xfId="0" quotePrefix="1" applyNumberFormat="1" applyFont="1" applyFill="1" applyBorder="1" applyAlignment="1">
      <alignment horizontal="center" vertical="center"/>
    </xf>
    <xf numFmtId="188" fontId="4" fillId="0" borderId="15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Continuous" vertical="center"/>
    </xf>
    <xf numFmtId="0" fontId="10" fillId="0" borderId="1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right" vertical="center"/>
    </xf>
    <xf numFmtId="41" fontId="10" fillId="0" borderId="18" xfId="0" applyNumberFormat="1" applyFont="1" applyBorder="1"/>
    <xf numFmtId="41" fontId="4" fillId="0" borderId="13" xfId="0" applyNumberFormat="1" applyFont="1" applyBorder="1"/>
    <xf numFmtId="188" fontId="4" fillId="0" borderId="13" xfId="1" applyNumberFormat="1" applyFont="1" applyBorder="1" applyAlignment="1">
      <alignment horizontal="right" vertical="center"/>
    </xf>
    <xf numFmtId="188" fontId="4" fillId="0" borderId="15" xfId="1" applyNumberFormat="1" applyFont="1" applyBorder="1" applyAlignment="1">
      <alignment horizontal="center" vertical="center"/>
    </xf>
    <xf numFmtId="189" fontId="10" fillId="0" borderId="2" xfId="0" applyNumberFormat="1" applyFont="1" applyBorder="1" applyAlignment="1">
      <alignment horizontal="center" vertical="center"/>
    </xf>
    <xf numFmtId="188" fontId="10" fillId="0" borderId="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88" fontId="10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0" fillId="0" borderId="2" xfId="0" applyBorder="1"/>
    <xf numFmtId="0" fontId="0" fillId="0" borderId="15" xfId="0" applyBorder="1"/>
    <xf numFmtId="0" fontId="0" fillId="0" borderId="0" xfId="0"/>
    <xf numFmtId="0" fontId="0" fillId="0" borderId="6" xfId="0" applyBorder="1"/>
    <xf numFmtId="0" fontId="0" fillId="0" borderId="1" xfId="0" applyBorder="1"/>
    <xf numFmtId="0" fontId="4" fillId="0" borderId="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49" fontId="4" fillId="0" borderId="23" xfId="0" quotePrefix="1" applyNumberFormat="1" applyFont="1" applyBorder="1" applyAlignment="1">
      <alignment horizontal="center" vertical="center"/>
    </xf>
    <xf numFmtId="49" fontId="4" fillId="0" borderId="24" xfId="0" quotePrefix="1" applyNumberFormat="1" applyFont="1" applyBorder="1" applyAlignment="1">
      <alignment horizontal="center" vertical="center"/>
    </xf>
    <xf numFmtId="49" fontId="4" fillId="0" borderId="25" xfId="0" quotePrefix="1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</xdr:row>
      <xdr:rowOff>125730</xdr:rowOff>
    </xdr:from>
    <xdr:to>
      <xdr:col>13</xdr:col>
      <xdr:colOff>0</xdr:colOff>
      <xdr:row>24</xdr:row>
      <xdr:rowOff>24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0029825" y="4581525"/>
          <a:ext cx="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0029825" y="567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116205</xdr:colOff>
      <xdr:row>20</xdr:row>
      <xdr:rowOff>66675</xdr:rowOff>
    </xdr:from>
    <xdr:to>
      <xdr:col>13</xdr:col>
      <xdr:colOff>468245</xdr:colOff>
      <xdr:row>23</xdr:row>
      <xdr:rowOff>161925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0144125" y="4981575"/>
          <a:ext cx="361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FFFFFF"/>
              </a:solidFill>
              <a:latin typeface="AngsanaUPC"/>
              <a:cs typeface="AngsanaUPC"/>
            </a:rPr>
            <a:t>63</a:t>
          </a:r>
        </a:p>
      </xdr:txBody>
    </xdr:sp>
    <xdr:clientData/>
  </xdr:twoCellAnchor>
  <xdr:twoCellAnchor>
    <xdr:from>
      <xdr:col>16</xdr:col>
      <xdr:colOff>0</xdr:colOff>
      <xdr:row>20</xdr:row>
      <xdr:rowOff>125730</xdr:rowOff>
    </xdr:from>
    <xdr:to>
      <xdr:col>16</xdr:col>
      <xdr:colOff>0</xdr:colOff>
      <xdr:row>26</xdr:row>
      <xdr:rowOff>24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563100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9820275" y="4362450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9820275" y="561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Q42"/>
  <sheetViews>
    <sheetView showGridLines="0" workbookViewId="0">
      <selection activeCell="D2" sqref="D2"/>
    </sheetView>
  </sheetViews>
  <sheetFormatPr defaultRowHeight="18.75"/>
  <cols>
    <col min="1" max="1" width="1.7109375" style="6" customWidth="1"/>
    <col min="2" max="2" width="7.42578125" style="6" customWidth="1"/>
    <col min="3" max="3" width="5.140625" style="6" customWidth="1"/>
    <col min="4" max="4" width="30.5703125" style="6" customWidth="1"/>
    <col min="5" max="10" width="10.85546875" style="6" customWidth="1"/>
    <col min="11" max="12" width="1.7109375" style="6" customWidth="1"/>
    <col min="13" max="13" width="37" style="6" customWidth="1"/>
    <col min="14" max="14" width="8.140625" style="5" customWidth="1"/>
    <col min="15" max="16384" width="9.140625" style="6"/>
  </cols>
  <sheetData>
    <row r="1" spans="1:14" s="1" customFormat="1" ht="22.5">
      <c r="B1" s="1" t="s">
        <v>0</v>
      </c>
      <c r="C1" s="2">
        <v>7.1</v>
      </c>
      <c r="D1" s="1" t="s">
        <v>140</v>
      </c>
      <c r="N1" s="3"/>
    </row>
    <row r="2" spans="1:14" s="1" customFormat="1" ht="22.5">
      <c r="B2" s="1" t="s">
        <v>1</v>
      </c>
      <c r="C2" s="2">
        <v>7.1</v>
      </c>
      <c r="D2" s="1" t="s">
        <v>151</v>
      </c>
      <c r="N2" s="3"/>
    </row>
    <row r="3" spans="1:14" ht="6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M3" s="7"/>
    </row>
    <row r="4" spans="1:14" ht="21.75" customHeight="1">
      <c r="A4" s="8"/>
      <c r="B4" s="137" t="s">
        <v>113</v>
      </c>
      <c r="C4" s="137"/>
      <c r="D4" s="139"/>
      <c r="E4" s="9">
        <v>2552</v>
      </c>
      <c r="F4" s="9">
        <v>2553</v>
      </c>
      <c r="G4" s="123">
        <v>2554</v>
      </c>
      <c r="H4" s="123">
        <v>2555</v>
      </c>
      <c r="I4" s="123">
        <v>2556</v>
      </c>
      <c r="J4" s="123">
        <v>2557</v>
      </c>
      <c r="K4" s="10"/>
      <c r="L4" s="137" t="s">
        <v>77</v>
      </c>
      <c r="M4" s="137"/>
    </row>
    <row r="5" spans="1:14" ht="21.75" customHeight="1">
      <c r="A5" s="11"/>
      <c r="B5" s="138"/>
      <c r="C5" s="138"/>
      <c r="D5" s="140"/>
      <c r="E5" s="12" t="s">
        <v>118</v>
      </c>
      <c r="F5" s="12" t="s">
        <v>119</v>
      </c>
      <c r="G5" s="124" t="s">
        <v>120</v>
      </c>
      <c r="H5" s="124" t="s">
        <v>129</v>
      </c>
      <c r="I5" s="124" t="s">
        <v>132</v>
      </c>
      <c r="J5" s="124" t="s">
        <v>141</v>
      </c>
      <c r="K5" s="13"/>
      <c r="L5" s="138"/>
      <c r="M5" s="138"/>
    </row>
    <row r="6" spans="1:14" s="15" customFormat="1" ht="21.75" customHeight="1">
      <c r="A6" s="14" t="s">
        <v>134</v>
      </c>
      <c r="C6" s="16"/>
      <c r="D6" s="16"/>
      <c r="E6" s="122">
        <v>1211</v>
      </c>
      <c r="F6" s="122">
        <v>1269</v>
      </c>
      <c r="G6" s="122">
        <v>1308</v>
      </c>
      <c r="H6" s="122">
        <v>1340</v>
      </c>
      <c r="I6" s="122">
        <v>1351</v>
      </c>
      <c r="J6" s="122"/>
      <c r="K6" s="17"/>
      <c r="L6" s="18" t="s">
        <v>137</v>
      </c>
      <c r="N6" s="16"/>
    </row>
    <row r="7" spans="1:14" s="20" customFormat="1" ht="21.75" customHeight="1">
      <c r="A7" s="19" t="s">
        <v>135</v>
      </c>
      <c r="C7" s="21"/>
      <c r="D7" s="21"/>
      <c r="E7" s="122">
        <v>12699</v>
      </c>
      <c r="F7" s="122">
        <v>13745</v>
      </c>
      <c r="G7" s="122">
        <v>14344</v>
      </c>
      <c r="H7" s="122">
        <v>29854</v>
      </c>
      <c r="I7" s="122">
        <v>15516</v>
      </c>
      <c r="J7" s="122"/>
      <c r="K7" s="22"/>
      <c r="L7" s="19" t="s">
        <v>138</v>
      </c>
      <c r="N7" s="23"/>
    </row>
    <row r="8" spans="1:14" s="20" customFormat="1" ht="21.75" customHeight="1">
      <c r="A8" s="19" t="s">
        <v>136</v>
      </c>
      <c r="E8" s="122">
        <v>2492</v>
      </c>
      <c r="F8" s="122">
        <v>2971</v>
      </c>
      <c r="G8" s="122">
        <v>3665</v>
      </c>
      <c r="H8" s="122">
        <v>4102</v>
      </c>
      <c r="I8" s="122">
        <v>4466</v>
      </c>
      <c r="J8" s="122"/>
      <c r="K8" s="22"/>
      <c r="L8" s="19" t="s">
        <v>139</v>
      </c>
      <c r="N8" s="23"/>
    </row>
    <row r="9" spans="1:14" s="20" customFormat="1" ht="21.75" customHeight="1">
      <c r="A9" s="19" t="s">
        <v>78</v>
      </c>
      <c r="C9" s="24"/>
      <c r="E9" s="122"/>
      <c r="F9" s="122"/>
      <c r="G9" s="122"/>
      <c r="H9" s="122"/>
      <c r="I9" s="122"/>
      <c r="J9" s="122"/>
      <c r="K9" s="22"/>
      <c r="L9" s="19" t="s">
        <v>79</v>
      </c>
      <c r="N9" s="23"/>
    </row>
    <row r="10" spans="1:14" s="20" customFormat="1" ht="21.75" customHeight="1">
      <c r="A10" s="23"/>
      <c r="B10" s="25" t="s">
        <v>80</v>
      </c>
      <c r="C10" s="24"/>
      <c r="E10" s="122">
        <v>4340</v>
      </c>
      <c r="F10" s="122">
        <v>5292</v>
      </c>
      <c r="G10" s="122">
        <v>20228</v>
      </c>
      <c r="H10" s="122">
        <v>5196</v>
      </c>
      <c r="I10" s="122">
        <v>48590</v>
      </c>
      <c r="J10" s="122"/>
      <c r="K10" s="26"/>
      <c r="L10" s="27" t="s">
        <v>81</v>
      </c>
      <c r="N10" s="23"/>
    </row>
    <row r="11" spans="1:14" s="20" customFormat="1" ht="21.75" customHeight="1">
      <c r="A11" s="23"/>
      <c r="B11" s="25" t="s">
        <v>82</v>
      </c>
      <c r="C11" s="21"/>
      <c r="D11" s="21"/>
      <c r="E11" s="122">
        <v>1</v>
      </c>
      <c r="F11" s="122" t="s">
        <v>73</v>
      </c>
      <c r="G11" s="122">
        <v>1</v>
      </c>
      <c r="H11" s="122">
        <v>4</v>
      </c>
      <c r="I11" s="122">
        <v>9</v>
      </c>
      <c r="J11" s="122"/>
      <c r="K11" s="26"/>
      <c r="L11" s="27" t="s">
        <v>83</v>
      </c>
      <c r="N11" s="23"/>
    </row>
    <row r="12" spans="1:14" s="20" customFormat="1" ht="21.75" customHeight="1">
      <c r="A12" s="23"/>
      <c r="B12" s="25" t="s">
        <v>84</v>
      </c>
      <c r="C12" s="21"/>
      <c r="D12" s="21"/>
      <c r="E12" s="122">
        <v>62</v>
      </c>
      <c r="F12" s="122">
        <v>56</v>
      </c>
      <c r="G12" s="122">
        <v>76</v>
      </c>
      <c r="H12" s="122">
        <v>67</v>
      </c>
      <c r="I12" s="122">
        <v>72</v>
      </c>
      <c r="J12" s="122"/>
      <c r="K12" s="26"/>
      <c r="L12" s="27" t="s">
        <v>85</v>
      </c>
      <c r="N12" s="23"/>
    </row>
    <row r="13" spans="1:14" s="20" customFormat="1" ht="21.75" customHeight="1">
      <c r="A13" s="23"/>
      <c r="B13" s="25" t="s">
        <v>86</v>
      </c>
      <c r="C13" s="21"/>
      <c r="D13" s="21"/>
      <c r="E13" s="122">
        <v>1055</v>
      </c>
      <c r="F13" s="122">
        <v>1139</v>
      </c>
      <c r="G13" s="122">
        <v>1173</v>
      </c>
      <c r="H13" s="122">
        <v>1278</v>
      </c>
      <c r="I13" s="122">
        <v>1225</v>
      </c>
      <c r="J13" s="122"/>
      <c r="K13" s="26"/>
      <c r="L13" s="27" t="s">
        <v>87</v>
      </c>
      <c r="N13" s="23"/>
    </row>
    <row r="14" spans="1:14" s="20" customFormat="1" ht="21.75" customHeight="1">
      <c r="A14" s="23"/>
      <c r="B14" s="25" t="s">
        <v>88</v>
      </c>
      <c r="C14" s="21"/>
      <c r="D14" s="21"/>
      <c r="E14" s="122">
        <v>324</v>
      </c>
      <c r="F14" s="122">
        <v>360</v>
      </c>
      <c r="G14" s="122">
        <v>426</v>
      </c>
      <c r="H14" s="122">
        <v>435</v>
      </c>
      <c r="I14" s="122">
        <v>526</v>
      </c>
      <c r="J14" s="122"/>
      <c r="K14" s="26"/>
      <c r="L14" s="27" t="s">
        <v>89</v>
      </c>
      <c r="N14" s="23"/>
    </row>
    <row r="15" spans="1:14" s="20" customFormat="1" ht="21.75" customHeight="1">
      <c r="A15" s="23"/>
      <c r="B15" s="25" t="s">
        <v>90</v>
      </c>
      <c r="C15" s="21"/>
      <c r="D15" s="21"/>
      <c r="E15" s="122">
        <v>4255</v>
      </c>
      <c r="F15" s="122">
        <v>4607</v>
      </c>
      <c r="G15" s="122">
        <v>4894</v>
      </c>
      <c r="H15" s="122">
        <v>5299</v>
      </c>
      <c r="I15" s="122">
        <v>5468</v>
      </c>
      <c r="J15" s="122"/>
      <c r="K15" s="26"/>
      <c r="L15" s="27" t="s">
        <v>91</v>
      </c>
      <c r="N15" s="23"/>
    </row>
    <row r="16" spans="1:14" s="20" customFormat="1" ht="21.75" customHeight="1">
      <c r="A16" s="23"/>
      <c r="B16" s="25" t="s">
        <v>92</v>
      </c>
      <c r="C16" s="21"/>
      <c r="D16" s="21"/>
      <c r="E16" s="122">
        <v>361</v>
      </c>
      <c r="F16" s="122">
        <v>392</v>
      </c>
      <c r="G16" s="122">
        <v>334</v>
      </c>
      <c r="H16" s="122">
        <v>335</v>
      </c>
      <c r="I16" s="122">
        <v>498</v>
      </c>
      <c r="J16" s="122"/>
      <c r="K16" s="28"/>
      <c r="L16" s="29" t="s">
        <v>93</v>
      </c>
      <c r="N16" s="23"/>
    </row>
    <row r="17" spans="1:17" s="35" customFormat="1" ht="5.25" customHeight="1">
      <c r="A17" s="30"/>
      <c r="B17" s="30"/>
      <c r="C17" s="30"/>
      <c r="D17" s="31"/>
      <c r="E17" s="32"/>
      <c r="F17" s="33"/>
      <c r="G17" s="33"/>
      <c r="H17" s="32"/>
      <c r="I17" s="33"/>
      <c r="J17" s="33"/>
      <c r="K17" s="30"/>
      <c r="L17" s="30"/>
      <c r="M17" s="30"/>
      <c r="N17" s="34"/>
    </row>
    <row r="18" spans="1:17" s="35" customFormat="1" ht="5.25" customHeight="1">
      <c r="E18" s="6"/>
      <c r="F18" s="6"/>
      <c r="G18" s="6"/>
      <c r="H18" s="6"/>
      <c r="I18" s="6"/>
      <c r="J18" s="6"/>
      <c r="N18" s="34"/>
    </row>
    <row r="19" spans="1:17" s="35" customFormat="1" ht="18" customHeight="1">
      <c r="D19" s="35" t="s">
        <v>121</v>
      </c>
      <c r="Q19" s="34"/>
    </row>
    <row r="20" spans="1:17" s="35" customFormat="1" ht="18" customHeight="1">
      <c r="D20" s="35" t="s">
        <v>122</v>
      </c>
      <c r="Q20" s="34"/>
    </row>
    <row r="21" spans="1:17" s="35" customFormat="1" ht="18" customHeight="1">
      <c r="D21" s="35" t="s">
        <v>123</v>
      </c>
      <c r="Q21" s="34"/>
    </row>
    <row r="22" spans="1:17" s="35" customFormat="1" ht="18" customHeight="1">
      <c r="D22" s="35" t="s">
        <v>124</v>
      </c>
      <c r="Q22" s="34"/>
    </row>
    <row r="23" spans="1:17" s="35" customFormat="1" ht="18" customHeight="1">
      <c r="D23" s="35" t="s">
        <v>125</v>
      </c>
      <c r="Q23" s="34"/>
    </row>
    <row r="24" spans="1:17" s="35" customFormat="1" ht="18" customHeight="1">
      <c r="D24" s="35" t="s">
        <v>126</v>
      </c>
      <c r="Q24" s="34"/>
    </row>
    <row r="25" spans="1:17" s="35" customFormat="1" ht="18" customHeight="1">
      <c r="B25" s="35" t="s">
        <v>127</v>
      </c>
      <c r="Q25" s="34"/>
    </row>
    <row r="26" spans="1:17" s="35" customFormat="1" ht="18" customHeight="1">
      <c r="B26" s="35" t="s">
        <v>128</v>
      </c>
      <c r="Q26" s="34"/>
    </row>
    <row r="27" spans="1:17" s="37" customFormat="1" ht="21.75" customHeight="1"/>
    <row r="28" spans="1:17" s="37" customFormat="1" ht="21.75" customHeight="1"/>
    <row r="29" spans="1:17" s="37" customFormat="1" ht="21.75" customHeight="1"/>
    <row r="30" spans="1:17" s="37" customFormat="1" ht="21.75" customHeight="1"/>
    <row r="31" spans="1:17" s="37" customFormat="1" ht="21.75" customHeight="1"/>
    <row r="32" spans="1:17" s="37" customFormat="1" ht="21.75" customHeight="1"/>
    <row r="33" spans="1:7" s="37" customFormat="1" ht="21.75" customHeight="1"/>
    <row r="34" spans="1:7" s="37" customFormat="1" ht="21.75" customHeight="1"/>
    <row r="35" spans="1:7" s="37" customFormat="1" ht="21.75" customHeight="1"/>
    <row r="36" spans="1:7" s="37" customFormat="1" ht="21.75" customHeight="1"/>
    <row r="37" spans="1:7" s="37" customFormat="1" ht="21.75" customHeight="1"/>
    <row r="38" spans="1:7" s="37" customFormat="1" ht="21.75" customHeight="1"/>
    <row r="39" spans="1:7" s="37" customFormat="1" ht="21.75" customHeight="1"/>
    <row r="40" spans="1:7" s="37" customFormat="1" ht="21.75" customHeight="1"/>
    <row r="41" spans="1:7" s="37" customFormat="1" ht="21.75" customHeight="1"/>
    <row r="42" spans="1:7">
      <c r="A42" s="35"/>
      <c r="B42" s="35"/>
      <c r="C42" s="35"/>
      <c r="D42" s="35"/>
      <c r="E42" s="35"/>
      <c r="F42" s="35"/>
      <c r="G42" s="35"/>
    </row>
  </sheetData>
  <mergeCells count="2">
    <mergeCell ref="L4:M5"/>
    <mergeCell ref="B4:D5"/>
  </mergeCells>
  <phoneticPr fontId="0" type="noConversion"/>
  <printOptions horizontalCentered="1"/>
  <pageMargins left="0.39370078740157483" right="0.11811023622047245" top="1.3779527559055118" bottom="0.39370078740157483" header="0.51181102362204722" footer="0.51181102362204722"/>
  <pageSetup paperSize="9" scale="87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"/>
  <sheetViews>
    <sheetView showGridLines="0" workbookViewId="0">
      <selection activeCell="D2" sqref="D2"/>
    </sheetView>
  </sheetViews>
  <sheetFormatPr defaultRowHeight="18.75"/>
  <cols>
    <col min="1" max="1" width="1.7109375" style="6" customWidth="1"/>
    <col min="2" max="2" width="6.85546875" style="6" customWidth="1"/>
    <col min="3" max="3" width="6.28515625" style="6" customWidth="1"/>
    <col min="4" max="4" width="20.140625" style="6" customWidth="1"/>
    <col min="5" max="10" width="13.85546875" style="6" customWidth="1"/>
    <col min="11" max="11" width="1.42578125" style="6" customWidth="1"/>
    <col min="12" max="12" width="1.7109375" style="6" customWidth="1"/>
    <col min="13" max="13" width="27.5703125" style="6" customWidth="1"/>
    <col min="14" max="14" width="8.140625" style="5" customWidth="1"/>
    <col min="15" max="16384" width="9.140625" style="6"/>
  </cols>
  <sheetData>
    <row r="1" spans="1:14" s="38" customFormat="1" ht="21">
      <c r="B1" s="38" t="s">
        <v>0</v>
      </c>
      <c r="C1" s="39">
        <v>7.2</v>
      </c>
      <c r="D1" s="38" t="s">
        <v>142</v>
      </c>
      <c r="N1" s="40"/>
    </row>
    <row r="2" spans="1:14" s="38" customFormat="1" ht="21">
      <c r="B2" s="38" t="s">
        <v>1</v>
      </c>
      <c r="C2" s="39">
        <v>7.2</v>
      </c>
      <c r="D2" s="38" t="s">
        <v>148</v>
      </c>
      <c r="N2" s="40"/>
    </row>
    <row r="3" spans="1:14" s="41" customFormat="1">
      <c r="C3" s="42"/>
      <c r="M3" s="43" t="s">
        <v>114</v>
      </c>
      <c r="N3" s="44"/>
    </row>
    <row r="4" spans="1:14" ht="2.2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4" ht="24" customHeight="1">
      <c r="A5" s="137" t="s">
        <v>96</v>
      </c>
      <c r="B5" s="137"/>
      <c r="C5" s="137"/>
      <c r="D5" s="143"/>
      <c r="E5" s="46">
        <v>2552</v>
      </c>
      <c r="F5" s="46">
        <v>2553</v>
      </c>
      <c r="G5" s="46">
        <v>2554</v>
      </c>
      <c r="H5" s="46">
        <v>2555</v>
      </c>
      <c r="I5" s="46">
        <v>2556</v>
      </c>
      <c r="J5" s="46">
        <v>2557</v>
      </c>
      <c r="K5" s="47"/>
      <c r="L5" s="137" t="s">
        <v>97</v>
      </c>
      <c r="M5" s="137"/>
    </row>
    <row r="6" spans="1:14" ht="24" customHeight="1">
      <c r="A6" s="138"/>
      <c r="B6" s="138"/>
      <c r="C6" s="138"/>
      <c r="D6" s="144"/>
      <c r="E6" s="48" t="s">
        <v>118</v>
      </c>
      <c r="F6" s="48" t="s">
        <v>119</v>
      </c>
      <c r="G6" s="48" t="s">
        <v>120</v>
      </c>
      <c r="H6" s="48" t="s">
        <v>129</v>
      </c>
      <c r="I6" s="48" t="s">
        <v>132</v>
      </c>
      <c r="J6" s="48" t="s">
        <v>141</v>
      </c>
      <c r="K6" s="49"/>
      <c r="L6" s="138"/>
      <c r="M6" s="138"/>
    </row>
    <row r="7" spans="1:14" ht="8.25" customHeight="1">
      <c r="A7" s="8"/>
      <c r="B7" s="8"/>
      <c r="C7" s="8"/>
      <c r="D7" s="45"/>
      <c r="E7" s="119"/>
      <c r="F7" s="119"/>
      <c r="G7" s="119"/>
      <c r="H7" s="119"/>
      <c r="I7" s="119"/>
      <c r="J7" s="119"/>
      <c r="K7" s="50"/>
      <c r="L7" s="8"/>
      <c r="M7" s="8"/>
    </row>
    <row r="8" spans="1:14" s="55" customFormat="1" ht="35.25" customHeight="1">
      <c r="A8" s="141" t="s">
        <v>131</v>
      </c>
      <c r="B8" s="141"/>
      <c r="C8" s="141"/>
      <c r="D8" s="142"/>
      <c r="E8" s="119">
        <f t="shared" ref="E8:I8" si="0">SUM(E9:E13)</f>
        <v>84</v>
      </c>
      <c r="F8" s="119">
        <f t="shared" si="0"/>
        <v>106</v>
      </c>
      <c r="G8" s="119">
        <f t="shared" si="0"/>
        <v>85</v>
      </c>
      <c r="H8" s="119">
        <f t="shared" si="0"/>
        <v>91</v>
      </c>
      <c r="I8" s="119">
        <f t="shared" si="0"/>
        <v>149</v>
      </c>
      <c r="J8" s="119">
        <f t="shared" ref="J8" si="1">SUM(J9:J13)</f>
        <v>0</v>
      </c>
      <c r="K8" s="53"/>
      <c r="L8" s="145" t="s">
        <v>2</v>
      </c>
      <c r="M8" s="145"/>
      <c r="N8" s="54"/>
    </row>
    <row r="9" spans="1:14" s="20" customFormat="1" ht="35.25" customHeight="1">
      <c r="A9" s="105"/>
      <c r="B9" s="15" t="s">
        <v>98</v>
      </c>
      <c r="C9" s="15"/>
      <c r="D9" s="15"/>
      <c r="E9" s="120">
        <v>2</v>
      </c>
      <c r="F9" s="120">
        <v>4</v>
      </c>
      <c r="G9" s="120">
        <v>1</v>
      </c>
      <c r="H9" s="120">
        <v>1</v>
      </c>
      <c r="I9" s="120">
        <v>2</v>
      </c>
      <c r="J9" s="120"/>
      <c r="K9" s="56"/>
      <c r="L9" s="6" t="s">
        <v>99</v>
      </c>
      <c r="M9" s="6"/>
      <c r="N9" s="23"/>
    </row>
    <row r="10" spans="1:14" s="20" customFormat="1" ht="35.25" customHeight="1">
      <c r="A10" s="105"/>
      <c r="B10" s="15" t="s">
        <v>100</v>
      </c>
      <c r="C10" s="105"/>
      <c r="D10" s="15"/>
      <c r="E10" s="121" t="s">
        <v>73</v>
      </c>
      <c r="F10" s="121" t="s">
        <v>73</v>
      </c>
      <c r="G10" s="121" t="s">
        <v>73</v>
      </c>
      <c r="H10" s="121" t="s">
        <v>73</v>
      </c>
      <c r="I10" s="121" t="s">
        <v>73</v>
      </c>
      <c r="J10" s="121"/>
      <c r="K10" s="56"/>
      <c r="L10" s="6" t="s">
        <v>101</v>
      </c>
      <c r="M10" s="6"/>
      <c r="N10" s="23"/>
    </row>
    <row r="11" spans="1:14" s="20" customFormat="1" ht="35.25" customHeight="1">
      <c r="A11" s="105"/>
      <c r="B11" s="105" t="s">
        <v>102</v>
      </c>
      <c r="C11" s="105"/>
      <c r="D11" s="15"/>
      <c r="E11" s="120">
        <v>1</v>
      </c>
      <c r="F11" s="120">
        <v>1</v>
      </c>
      <c r="G11" s="120" t="s">
        <v>73</v>
      </c>
      <c r="H11" s="120">
        <v>1</v>
      </c>
      <c r="I11" s="120" t="s">
        <v>73</v>
      </c>
      <c r="J11" s="120"/>
      <c r="K11" s="57"/>
      <c r="L11" s="6" t="s">
        <v>103</v>
      </c>
      <c r="M11" s="6"/>
      <c r="N11" s="23"/>
    </row>
    <row r="12" spans="1:14" s="20" customFormat="1" ht="35.25" customHeight="1">
      <c r="A12" s="105"/>
      <c r="B12" s="105" t="s">
        <v>104</v>
      </c>
      <c r="C12" s="105"/>
      <c r="D12" s="105"/>
      <c r="E12" s="120">
        <v>63</v>
      </c>
      <c r="F12" s="120">
        <v>71</v>
      </c>
      <c r="G12" s="120">
        <v>54</v>
      </c>
      <c r="H12" s="120">
        <v>61</v>
      </c>
      <c r="I12" s="120">
        <v>95</v>
      </c>
      <c r="J12" s="120"/>
      <c r="K12" s="57"/>
      <c r="L12" s="6" t="s">
        <v>105</v>
      </c>
      <c r="M12" s="6"/>
      <c r="N12" s="23"/>
    </row>
    <row r="13" spans="1:14" s="20" customFormat="1" ht="35.25" customHeight="1">
      <c r="A13" s="105"/>
      <c r="B13" s="105" t="s">
        <v>106</v>
      </c>
      <c r="C13" s="105"/>
      <c r="D13" s="105"/>
      <c r="E13" s="120">
        <v>18</v>
      </c>
      <c r="F13" s="120">
        <v>30</v>
      </c>
      <c r="G13" s="120">
        <v>30</v>
      </c>
      <c r="H13" s="120">
        <v>28</v>
      </c>
      <c r="I13" s="120">
        <v>52</v>
      </c>
      <c r="J13" s="120"/>
      <c r="K13" s="57"/>
      <c r="L13" s="6" t="s">
        <v>117</v>
      </c>
      <c r="M13" s="6"/>
      <c r="N13" s="23"/>
    </row>
    <row r="14" spans="1:14" ht="3" customHeight="1">
      <c r="A14" s="4"/>
      <c r="B14" s="4"/>
      <c r="C14" s="4"/>
      <c r="D14" s="4"/>
      <c r="E14" s="33"/>
      <c r="F14" s="33"/>
      <c r="G14" s="32"/>
      <c r="H14" s="33"/>
      <c r="I14" s="33"/>
      <c r="J14" s="33">
        <v>52</v>
      </c>
      <c r="K14" s="4"/>
      <c r="L14" s="4"/>
      <c r="M14" s="4"/>
    </row>
    <row r="15" spans="1:14" ht="3" customHeight="1"/>
    <row r="16" spans="1:14" s="35" customFormat="1" ht="24.75" customHeight="1">
      <c r="B16" s="58" t="s">
        <v>107</v>
      </c>
      <c r="C16" s="35" t="s">
        <v>108</v>
      </c>
      <c r="N16" s="34"/>
    </row>
    <row r="17" spans="2:14" s="35" customFormat="1" ht="24.75" customHeight="1">
      <c r="B17" s="58" t="s">
        <v>109</v>
      </c>
      <c r="C17" s="35" t="s">
        <v>110</v>
      </c>
      <c r="N17" s="34"/>
    </row>
    <row r="18" spans="2:14" s="35" customFormat="1" ht="24.75" customHeight="1">
      <c r="B18" s="58" t="s">
        <v>111</v>
      </c>
      <c r="C18" s="35" t="s">
        <v>94</v>
      </c>
      <c r="N18" s="34"/>
    </row>
    <row r="19" spans="2:14" s="35" customFormat="1" ht="24.75" customHeight="1">
      <c r="B19" s="58" t="s">
        <v>112</v>
      </c>
      <c r="C19" s="35" t="s">
        <v>95</v>
      </c>
      <c r="N19" s="34"/>
    </row>
  </sheetData>
  <mergeCells count="4">
    <mergeCell ref="A8:D8"/>
    <mergeCell ref="A5:D6"/>
    <mergeCell ref="L5:M6"/>
    <mergeCell ref="L8:M8"/>
  </mergeCells>
  <phoneticPr fontId="2" type="noConversion"/>
  <printOptions horizontalCentered="1"/>
  <pageMargins left="0.19685039370078741" right="0.11811023622047245" top="1.1811023622047245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X29"/>
  <sheetViews>
    <sheetView showGridLines="0" workbookViewId="0">
      <selection activeCell="D2" sqref="D2"/>
    </sheetView>
  </sheetViews>
  <sheetFormatPr defaultRowHeight="18.75"/>
  <cols>
    <col min="1" max="1" width="1.7109375" style="20" customWidth="1"/>
    <col min="2" max="2" width="8.140625" style="20" customWidth="1"/>
    <col min="3" max="4" width="5" style="20" customWidth="1"/>
    <col min="5" max="5" width="11.140625" style="20" customWidth="1"/>
    <col min="6" max="6" width="2.7109375" style="20" customWidth="1"/>
    <col min="7" max="7" width="9.85546875" style="20" customWidth="1"/>
    <col min="8" max="8" width="3.85546875" style="20" customWidth="1"/>
    <col min="9" max="9" width="9.85546875" style="20" customWidth="1"/>
    <col min="10" max="10" width="4" style="20" customWidth="1"/>
    <col min="11" max="11" width="10.5703125" style="20" customWidth="1"/>
    <col min="12" max="12" width="3.42578125" style="20" customWidth="1"/>
    <col min="13" max="13" width="9" style="20" customWidth="1"/>
    <col min="14" max="14" width="4.5703125" style="20" customWidth="1"/>
    <col min="15" max="15" width="8.5703125" style="20" customWidth="1"/>
    <col min="16" max="16" width="3.42578125" style="20" customWidth="1"/>
    <col min="17" max="17" width="9.140625" style="20" customWidth="1"/>
    <col min="18" max="18" width="1.5703125" style="20" customWidth="1"/>
    <col min="19" max="19" width="9" style="20" customWidth="1"/>
    <col min="20" max="20" width="2.85546875" style="20" customWidth="1"/>
    <col min="21" max="21" width="1.140625" style="20" customWidth="1"/>
    <col min="22" max="22" width="29.140625" style="20" customWidth="1"/>
    <col min="23" max="16384" width="9.140625" style="20"/>
  </cols>
  <sheetData>
    <row r="1" spans="1:24" s="59" customFormat="1" ht="21" customHeight="1">
      <c r="B1" s="59" t="s">
        <v>0</v>
      </c>
      <c r="C1" s="60">
        <v>7.3</v>
      </c>
      <c r="D1" s="59" t="s">
        <v>145</v>
      </c>
      <c r="W1" s="61"/>
      <c r="X1" s="61"/>
    </row>
    <row r="2" spans="1:24" s="62" customFormat="1" ht="21" customHeight="1">
      <c r="B2" s="62" t="s">
        <v>1</v>
      </c>
      <c r="C2" s="63">
        <v>7.3</v>
      </c>
      <c r="D2" s="38" t="s">
        <v>149</v>
      </c>
      <c r="W2" s="64"/>
      <c r="X2" s="64"/>
    </row>
    <row r="3" spans="1:24" s="55" customFormat="1" ht="6" customHeight="1">
      <c r="C3" s="65"/>
      <c r="W3" s="54"/>
      <c r="X3" s="54"/>
    </row>
    <row r="4" spans="1:24" ht="20.100000000000001" customHeight="1">
      <c r="A4" s="157" t="s">
        <v>115</v>
      </c>
      <c r="B4" s="157"/>
      <c r="C4" s="157"/>
      <c r="D4" s="158"/>
      <c r="E4" s="66"/>
      <c r="F4" s="67"/>
      <c r="G4" s="68" t="s">
        <v>4</v>
      </c>
      <c r="H4" s="66"/>
      <c r="I4" s="165" t="s">
        <v>46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7"/>
      <c r="U4" s="151" t="s">
        <v>116</v>
      </c>
      <c r="V4" s="152"/>
      <c r="W4" s="23"/>
      <c r="X4" s="23"/>
    </row>
    <row r="5" spans="1:24" ht="22.5" customHeight="1">
      <c r="A5" s="159"/>
      <c r="B5" s="159"/>
      <c r="C5" s="159"/>
      <c r="D5" s="160"/>
      <c r="E5" s="69" t="s">
        <v>10</v>
      </c>
      <c r="F5" s="70"/>
      <c r="G5" s="146" t="s">
        <v>5</v>
      </c>
      <c r="H5" s="147"/>
      <c r="I5" s="69"/>
      <c r="J5" s="70"/>
      <c r="K5" s="69"/>
      <c r="L5" s="70"/>
      <c r="M5" s="69"/>
      <c r="N5" s="70"/>
      <c r="O5" s="69"/>
      <c r="P5" s="70"/>
      <c r="Q5" s="135"/>
      <c r="R5" s="70"/>
      <c r="S5" s="135"/>
      <c r="T5" s="126"/>
      <c r="U5" s="153"/>
      <c r="V5" s="154"/>
      <c r="W5" s="23"/>
      <c r="X5" s="23"/>
    </row>
    <row r="6" spans="1:24" ht="20.100000000000001" customHeight="1">
      <c r="A6" s="159"/>
      <c r="B6" s="159"/>
      <c r="C6" s="159"/>
      <c r="D6" s="160"/>
      <c r="E6" s="69" t="s">
        <v>11</v>
      </c>
      <c r="F6" s="70"/>
      <c r="G6" s="71" t="s">
        <v>6</v>
      </c>
      <c r="H6" s="71"/>
      <c r="I6" s="71" t="s">
        <v>143</v>
      </c>
      <c r="J6" s="71"/>
      <c r="K6" s="71" t="s">
        <v>7</v>
      </c>
      <c r="L6" s="71"/>
      <c r="M6" s="146" t="s">
        <v>8</v>
      </c>
      <c r="N6" s="147"/>
      <c r="O6" s="146" t="s">
        <v>31</v>
      </c>
      <c r="P6" s="147"/>
      <c r="Q6" s="69"/>
      <c r="R6" s="70"/>
      <c r="S6" s="135"/>
      <c r="T6" s="126"/>
      <c r="U6" s="153"/>
      <c r="V6" s="154"/>
      <c r="W6" s="23"/>
      <c r="X6" s="23"/>
    </row>
    <row r="7" spans="1:24" ht="20.100000000000001" customHeight="1">
      <c r="A7" s="159"/>
      <c r="B7" s="159"/>
      <c r="C7" s="159"/>
      <c r="D7" s="160"/>
      <c r="E7" s="69" t="s">
        <v>12</v>
      </c>
      <c r="F7" s="70"/>
      <c r="G7" s="71" t="s">
        <v>49</v>
      </c>
      <c r="H7" s="71"/>
      <c r="I7" s="71" t="s">
        <v>144</v>
      </c>
      <c r="J7" s="71"/>
      <c r="K7" s="71" t="s">
        <v>35</v>
      </c>
      <c r="L7" s="71"/>
      <c r="M7" s="146" t="s">
        <v>30</v>
      </c>
      <c r="N7" s="147"/>
      <c r="O7" s="146" t="s">
        <v>32</v>
      </c>
      <c r="P7" s="147"/>
      <c r="Q7" s="71" t="s">
        <v>33</v>
      </c>
      <c r="R7" s="70"/>
      <c r="S7" s="128" t="s">
        <v>34</v>
      </c>
      <c r="T7" s="126"/>
      <c r="U7" s="153"/>
      <c r="V7" s="154"/>
    </row>
    <row r="8" spans="1:24" ht="20.100000000000001" customHeight="1">
      <c r="A8" s="159"/>
      <c r="B8" s="159"/>
      <c r="C8" s="159"/>
      <c r="D8" s="160"/>
      <c r="E8" s="69" t="s">
        <v>13</v>
      </c>
      <c r="F8" s="70"/>
      <c r="G8" s="71" t="s">
        <v>43</v>
      </c>
      <c r="H8" s="71"/>
      <c r="I8" s="71" t="s">
        <v>47</v>
      </c>
      <c r="J8" s="71"/>
      <c r="K8" s="71" t="s">
        <v>47</v>
      </c>
      <c r="L8" s="71"/>
      <c r="M8" s="146" t="s">
        <v>47</v>
      </c>
      <c r="N8" s="147"/>
      <c r="O8" s="71" t="s">
        <v>30</v>
      </c>
      <c r="P8" s="71"/>
      <c r="Q8" s="71" t="s">
        <v>30</v>
      </c>
      <c r="R8" s="70"/>
      <c r="S8" s="128" t="s">
        <v>48</v>
      </c>
      <c r="T8" s="126"/>
      <c r="U8" s="153"/>
      <c r="V8" s="154"/>
    </row>
    <row r="9" spans="1:24" ht="20.100000000000001" customHeight="1">
      <c r="A9" s="159"/>
      <c r="B9" s="159"/>
      <c r="C9" s="159"/>
      <c r="D9" s="160"/>
      <c r="E9" s="69"/>
      <c r="F9" s="70"/>
      <c r="G9" s="146" t="s">
        <v>44</v>
      </c>
      <c r="H9" s="147"/>
      <c r="I9" s="69"/>
      <c r="J9" s="70"/>
      <c r="K9" s="69"/>
      <c r="L9" s="70"/>
      <c r="M9" s="146"/>
      <c r="N9" s="147"/>
      <c r="O9" s="146" t="s">
        <v>28</v>
      </c>
      <c r="P9" s="147"/>
      <c r="Q9" s="69"/>
      <c r="R9" s="70"/>
      <c r="S9" s="135"/>
      <c r="T9" s="126"/>
      <c r="U9" s="153"/>
      <c r="V9" s="154"/>
    </row>
    <row r="10" spans="1:24" s="55" customFormat="1" ht="20.100000000000001" customHeight="1">
      <c r="A10" s="161"/>
      <c r="B10" s="161"/>
      <c r="C10" s="161"/>
      <c r="D10" s="162"/>
      <c r="E10" s="72"/>
      <c r="F10" s="73"/>
      <c r="G10" s="163" t="s">
        <v>45</v>
      </c>
      <c r="H10" s="164"/>
      <c r="I10" s="72"/>
      <c r="J10" s="73"/>
      <c r="K10" s="72"/>
      <c r="L10" s="73"/>
      <c r="M10" s="163"/>
      <c r="N10" s="164"/>
      <c r="O10" s="163" t="s">
        <v>9</v>
      </c>
      <c r="P10" s="164"/>
      <c r="Q10" s="72"/>
      <c r="R10" s="75"/>
      <c r="S10" s="74"/>
      <c r="T10" s="127"/>
      <c r="U10" s="155"/>
      <c r="V10" s="156"/>
    </row>
    <row r="11" spans="1:24" s="55" customFormat="1" ht="24.75" customHeight="1">
      <c r="A11" s="150" t="s">
        <v>131</v>
      </c>
      <c r="B11" s="150"/>
      <c r="C11" s="150"/>
      <c r="D11" s="150"/>
      <c r="E11" s="76">
        <f>SUM(E12:E22)</f>
        <v>3424.473</v>
      </c>
      <c r="F11" s="133">
        <f>SUM(F12:F22)</f>
        <v>0</v>
      </c>
      <c r="G11" s="76">
        <f>SUM(G12:G22)</f>
        <v>366.2</v>
      </c>
      <c r="H11" s="77"/>
      <c r="I11" s="136" t="s">
        <v>73</v>
      </c>
      <c r="J11" s="79"/>
      <c r="K11" s="78">
        <f>SUM(K12:K22)</f>
        <v>1</v>
      </c>
      <c r="L11" s="79"/>
      <c r="M11" s="78">
        <f>SUM(M12:M22)</f>
        <v>47</v>
      </c>
      <c r="N11" s="79"/>
      <c r="O11" s="78">
        <f>SUM(O12:O22)</f>
        <v>25</v>
      </c>
      <c r="P11" s="79"/>
      <c r="Q11" s="78">
        <f>SUM(Q12:Q22)</f>
        <v>65</v>
      </c>
      <c r="R11" s="134">
        <f>SUM(R12:R22)</f>
        <v>0</v>
      </c>
      <c r="S11" s="78">
        <f>SUM(S12:S22)</f>
        <v>670</v>
      </c>
      <c r="T11" s="129"/>
      <c r="U11" s="148" t="s">
        <v>2</v>
      </c>
      <c r="V11" s="149"/>
    </row>
    <row r="12" spans="1:24" ht="24.75" customHeight="1">
      <c r="A12" s="51"/>
      <c r="B12" s="20" t="s">
        <v>50</v>
      </c>
      <c r="C12" s="51"/>
      <c r="D12" s="52"/>
      <c r="E12" s="80">
        <v>427.42099999999999</v>
      </c>
      <c r="F12" s="81"/>
      <c r="G12" s="82">
        <v>0.2</v>
      </c>
      <c r="H12" s="83"/>
      <c r="I12" s="125" t="s">
        <v>73</v>
      </c>
      <c r="J12" s="85"/>
      <c r="K12" s="84">
        <v>1</v>
      </c>
      <c r="L12" s="131"/>
      <c r="M12" s="125">
        <v>9</v>
      </c>
      <c r="N12" s="85"/>
      <c r="O12" s="84">
        <v>4</v>
      </c>
      <c r="P12" s="86"/>
      <c r="Q12" s="132">
        <v>14</v>
      </c>
      <c r="R12" s="85"/>
      <c r="S12" s="84">
        <v>144</v>
      </c>
      <c r="T12" s="130"/>
      <c r="V12" s="23" t="s">
        <v>51</v>
      </c>
    </row>
    <row r="13" spans="1:24" ht="24.75" customHeight="1">
      <c r="A13" s="51"/>
      <c r="B13" s="87" t="s">
        <v>52</v>
      </c>
      <c r="C13" s="51"/>
      <c r="D13" s="52"/>
      <c r="E13" s="80">
        <v>255.85599999999999</v>
      </c>
      <c r="F13" s="81"/>
      <c r="G13" s="84">
        <v>40</v>
      </c>
      <c r="H13" s="85"/>
      <c r="I13" s="125" t="s">
        <v>73</v>
      </c>
      <c r="J13" s="131"/>
      <c r="K13" s="125" t="s">
        <v>73</v>
      </c>
      <c r="L13" s="131"/>
      <c r="M13" s="125">
        <v>4</v>
      </c>
      <c r="N13" s="85"/>
      <c r="O13" s="84">
        <v>1</v>
      </c>
      <c r="P13" s="86"/>
      <c r="Q13" s="132">
        <v>5</v>
      </c>
      <c r="R13" s="85"/>
      <c r="S13" s="84">
        <v>45</v>
      </c>
      <c r="T13" s="130"/>
      <c r="V13" s="88" t="s">
        <v>53</v>
      </c>
    </row>
    <row r="14" spans="1:24" ht="24.75" customHeight="1">
      <c r="A14" s="51"/>
      <c r="B14" s="87" t="s">
        <v>54</v>
      </c>
      <c r="C14" s="51"/>
      <c r="D14" s="52"/>
      <c r="E14" s="80">
        <v>260.11500000000001</v>
      </c>
      <c r="F14" s="81"/>
      <c r="G14" s="84">
        <v>28</v>
      </c>
      <c r="H14" s="85"/>
      <c r="I14" s="125" t="s">
        <v>73</v>
      </c>
      <c r="J14" s="131"/>
      <c r="K14" s="125" t="s">
        <v>73</v>
      </c>
      <c r="L14" s="85"/>
      <c r="M14" s="84">
        <v>3</v>
      </c>
      <c r="N14" s="85"/>
      <c r="O14" s="84">
        <v>3</v>
      </c>
      <c r="P14" s="86"/>
      <c r="Q14" s="132">
        <v>5</v>
      </c>
      <c r="R14" s="85"/>
      <c r="S14" s="84">
        <v>58</v>
      </c>
      <c r="T14" s="130"/>
      <c r="V14" s="88" t="s">
        <v>55</v>
      </c>
    </row>
    <row r="15" spans="1:24" ht="24.75" customHeight="1">
      <c r="A15" s="23"/>
      <c r="B15" s="87" t="s">
        <v>56</v>
      </c>
      <c r="C15" s="23"/>
      <c r="D15" s="87"/>
      <c r="E15" s="80">
        <v>264.26</v>
      </c>
      <c r="F15" s="81"/>
      <c r="G15" s="84">
        <v>39</v>
      </c>
      <c r="H15" s="85"/>
      <c r="I15" s="125" t="s">
        <v>73</v>
      </c>
      <c r="J15" s="131"/>
      <c r="K15" s="125" t="s">
        <v>73</v>
      </c>
      <c r="L15" s="85"/>
      <c r="M15" s="84">
        <v>5</v>
      </c>
      <c r="N15" s="85"/>
      <c r="O15" s="125" t="s">
        <v>73</v>
      </c>
      <c r="P15" s="85"/>
      <c r="Q15" s="84">
        <v>3</v>
      </c>
      <c r="R15" s="85"/>
      <c r="S15" s="84">
        <v>33</v>
      </c>
      <c r="T15" s="130"/>
      <c r="V15" s="88" t="s">
        <v>57</v>
      </c>
    </row>
    <row r="16" spans="1:24" ht="24.75" customHeight="1">
      <c r="A16" s="23"/>
      <c r="B16" s="87" t="s">
        <v>58</v>
      </c>
      <c r="C16" s="23"/>
      <c r="D16" s="87"/>
      <c r="E16" s="80">
        <v>453.96</v>
      </c>
      <c r="F16" s="81"/>
      <c r="G16" s="84">
        <v>17</v>
      </c>
      <c r="H16" s="85"/>
      <c r="I16" s="125" t="s">
        <v>73</v>
      </c>
      <c r="J16" s="131"/>
      <c r="K16" s="125" t="s">
        <v>73</v>
      </c>
      <c r="L16" s="85"/>
      <c r="M16" s="84">
        <v>11</v>
      </c>
      <c r="N16" s="85"/>
      <c r="O16" s="84">
        <v>3</v>
      </c>
      <c r="P16" s="85"/>
      <c r="Q16" s="84">
        <v>12</v>
      </c>
      <c r="R16" s="85"/>
      <c r="S16" s="84">
        <v>129</v>
      </c>
      <c r="T16" s="130"/>
      <c r="V16" s="88" t="s">
        <v>59</v>
      </c>
    </row>
    <row r="17" spans="1:23" ht="24.75" customHeight="1">
      <c r="A17" s="23"/>
      <c r="B17" s="87" t="s">
        <v>60</v>
      </c>
      <c r="C17" s="23"/>
      <c r="D17" s="87"/>
      <c r="E17" s="80">
        <v>433.274</v>
      </c>
      <c r="F17" s="81"/>
      <c r="G17" s="84">
        <v>66</v>
      </c>
      <c r="H17" s="85"/>
      <c r="I17" s="125" t="s">
        <v>73</v>
      </c>
      <c r="J17" s="131"/>
      <c r="K17" s="125" t="s">
        <v>73</v>
      </c>
      <c r="L17" s="85"/>
      <c r="M17" s="84">
        <v>6</v>
      </c>
      <c r="N17" s="85"/>
      <c r="O17" s="84">
        <v>2</v>
      </c>
      <c r="P17" s="85"/>
      <c r="Q17" s="84">
        <v>7</v>
      </c>
      <c r="R17" s="85"/>
      <c r="S17" s="84">
        <v>65</v>
      </c>
      <c r="T17" s="130"/>
      <c r="V17" s="88" t="s">
        <v>61</v>
      </c>
    </row>
    <row r="18" spans="1:23" ht="24.75" customHeight="1">
      <c r="A18" s="23"/>
      <c r="B18" s="87" t="s">
        <v>62</v>
      </c>
      <c r="C18" s="23"/>
      <c r="D18" s="87"/>
      <c r="E18" s="80">
        <v>218.50399999999999</v>
      </c>
      <c r="F18" s="81"/>
      <c r="G18" s="84">
        <v>33</v>
      </c>
      <c r="H18" s="85"/>
      <c r="I18" s="125" t="s">
        <v>73</v>
      </c>
      <c r="J18" s="131"/>
      <c r="K18" s="125" t="s">
        <v>73</v>
      </c>
      <c r="L18" s="131"/>
      <c r="M18" s="125" t="s">
        <v>73</v>
      </c>
      <c r="N18" s="85"/>
      <c r="O18" s="84">
        <v>3</v>
      </c>
      <c r="P18" s="85"/>
      <c r="Q18" s="84">
        <v>3</v>
      </c>
      <c r="R18" s="85"/>
      <c r="S18" s="84">
        <v>30</v>
      </c>
      <c r="T18" s="130"/>
      <c r="V18" s="88" t="s">
        <v>63</v>
      </c>
    </row>
    <row r="19" spans="1:23" ht="24.75" customHeight="1">
      <c r="A19" s="23"/>
      <c r="B19" s="87" t="s">
        <v>64</v>
      </c>
      <c r="C19" s="23"/>
      <c r="D19" s="87"/>
      <c r="E19" s="80">
        <v>380.048</v>
      </c>
      <c r="F19" s="81"/>
      <c r="G19" s="84">
        <v>50</v>
      </c>
      <c r="H19" s="85"/>
      <c r="I19" s="125" t="s">
        <v>73</v>
      </c>
      <c r="J19" s="131"/>
      <c r="K19" s="125" t="s">
        <v>73</v>
      </c>
      <c r="L19" s="85"/>
      <c r="M19" s="84">
        <v>1</v>
      </c>
      <c r="N19" s="85"/>
      <c r="O19" s="84">
        <v>5</v>
      </c>
      <c r="P19" s="85"/>
      <c r="Q19" s="84">
        <v>5</v>
      </c>
      <c r="R19" s="85"/>
      <c r="S19" s="84">
        <v>50</v>
      </c>
      <c r="T19" s="130"/>
      <c r="V19" s="88" t="s">
        <v>65</v>
      </c>
    </row>
    <row r="20" spans="1:23" ht="24.75" customHeight="1">
      <c r="A20" s="23"/>
      <c r="B20" s="87" t="s">
        <v>66</v>
      </c>
      <c r="C20" s="23"/>
      <c r="D20" s="87"/>
      <c r="E20" s="80">
        <v>119</v>
      </c>
      <c r="F20" s="81"/>
      <c r="G20" s="84">
        <v>38</v>
      </c>
      <c r="H20" s="85"/>
      <c r="I20" s="125" t="s">
        <v>73</v>
      </c>
      <c r="J20" s="131"/>
      <c r="K20" s="125" t="s">
        <v>73</v>
      </c>
      <c r="L20" s="85"/>
      <c r="M20" s="84">
        <v>2</v>
      </c>
      <c r="N20" s="85"/>
      <c r="O20" s="84">
        <v>2</v>
      </c>
      <c r="P20" s="85"/>
      <c r="Q20" s="84">
        <v>3</v>
      </c>
      <c r="R20" s="85"/>
      <c r="S20" s="84">
        <v>34</v>
      </c>
      <c r="T20" s="130"/>
      <c r="V20" s="88" t="s">
        <v>67</v>
      </c>
    </row>
    <row r="21" spans="1:23" ht="24.75" customHeight="1">
      <c r="A21" s="23"/>
      <c r="B21" s="87" t="s">
        <v>68</v>
      </c>
      <c r="C21" s="23"/>
      <c r="D21" s="87"/>
      <c r="E21" s="80">
        <v>386.404</v>
      </c>
      <c r="F21" s="81"/>
      <c r="G21" s="84">
        <v>38</v>
      </c>
      <c r="H21" s="85"/>
      <c r="I21" s="125" t="s">
        <v>73</v>
      </c>
      <c r="J21" s="131"/>
      <c r="K21" s="125" t="s">
        <v>73</v>
      </c>
      <c r="L21" s="131"/>
      <c r="M21" s="125">
        <v>2</v>
      </c>
      <c r="N21" s="85"/>
      <c r="O21" s="84">
        <v>2</v>
      </c>
      <c r="P21" s="85"/>
      <c r="Q21" s="84">
        <v>4</v>
      </c>
      <c r="R21" s="85"/>
      <c r="S21" s="84">
        <v>39</v>
      </c>
      <c r="T21" s="130"/>
      <c r="V21" s="88" t="s">
        <v>69</v>
      </c>
    </row>
    <row r="22" spans="1:23" ht="24.75" customHeight="1">
      <c r="A22" s="23"/>
      <c r="B22" s="87" t="s">
        <v>74</v>
      </c>
      <c r="C22" s="23"/>
      <c r="D22" s="87"/>
      <c r="E22" s="80">
        <v>225.631</v>
      </c>
      <c r="F22" s="81"/>
      <c r="G22" s="84">
        <v>17</v>
      </c>
      <c r="H22" s="85"/>
      <c r="I22" s="125" t="s">
        <v>73</v>
      </c>
      <c r="J22" s="131"/>
      <c r="K22" s="125" t="s">
        <v>73</v>
      </c>
      <c r="L22" s="131"/>
      <c r="M22" s="125">
        <v>4</v>
      </c>
      <c r="N22" s="85"/>
      <c r="O22" s="125" t="s">
        <v>73</v>
      </c>
      <c r="P22" s="85"/>
      <c r="Q22" s="84">
        <v>4</v>
      </c>
      <c r="R22" s="85"/>
      <c r="S22" s="84">
        <v>43</v>
      </c>
      <c r="T22" s="130"/>
      <c r="V22" s="88" t="s">
        <v>76</v>
      </c>
    </row>
    <row r="23" spans="1:23" ht="6" customHeight="1">
      <c r="A23" s="89"/>
      <c r="B23" s="89"/>
      <c r="C23" s="89"/>
      <c r="D23" s="89"/>
      <c r="E23" s="90"/>
      <c r="F23" s="89"/>
      <c r="G23" s="90"/>
      <c r="H23" s="91"/>
      <c r="I23" s="90"/>
      <c r="J23" s="91"/>
      <c r="K23" s="90"/>
      <c r="L23" s="91"/>
      <c r="M23" s="90"/>
      <c r="N23" s="91"/>
      <c r="O23" s="90"/>
      <c r="P23" s="91"/>
      <c r="Q23" s="90"/>
      <c r="R23" s="91"/>
      <c r="S23" s="90"/>
      <c r="T23" s="91"/>
      <c r="U23" s="89"/>
      <c r="V23" s="89"/>
      <c r="W23" s="23"/>
    </row>
    <row r="24" spans="1:23" ht="6" customHeight="1">
      <c r="F24" s="23"/>
      <c r="G24" s="23"/>
      <c r="J24" s="23"/>
      <c r="K24" s="23"/>
      <c r="N24" s="23"/>
      <c r="O24" s="23"/>
      <c r="R24" s="23"/>
      <c r="S24" s="23"/>
      <c r="T24" s="23"/>
      <c r="U24" s="23"/>
      <c r="W24" s="23"/>
    </row>
    <row r="25" spans="1:23" s="92" customFormat="1" ht="16.5" customHeight="1">
      <c r="B25" s="92" t="s">
        <v>70</v>
      </c>
      <c r="J25" s="93"/>
      <c r="K25" s="93"/>
      <c r="N25" s="93"/>
      <c r="O25" s="93"/>
      <c r="R25" s="93"/>
      <c r="S25" s="93"/>
      <c r="T25" s="93"/>
    </row>
    <row r="26" spans="1:23" s="92" customFormat="1" ht="16.5" customHeight="1">
      <c r="B26" s="92" t="s">
        <v>71</v>
      </c>
      <c r="J26" s="93"/>
      <c r="K26" s="93"/>
    </row>
    <row r="27" spans="1:23" ht="20.25" customHeight="1">
      <c r="J27" s="23"/>
      <c r="K27" s="23"/>
    </row>
    <row r="28" spans="1:23">
      <c r="J28" s="23"/>
      <c r="K28" s="23"/>
    </row>
    <row r="29" spans="1:23">
      <c r="J29" s="23"/>
      <c r="K29" s="23"/>
    </row>
  </sheetData>
  <mergeCells count="17">
    <mergeCell ref="O10:P10"/>
    <mergeCell ref="M8:N8"/>
    <mergeCell ref="U11:V11"/>
    <mergeCell ref="A11:D11"/>
    <mergeCell ref="U4:V10"/>
    <mergeCell ref="A4:D10"/>
    <mergeCell ref="G9:H9"/>
    <mergeCell ref="G10:H10"/>
    <mergeCell ref="M9:N9"/>
    <mergeCell ref="M10:N10"/>
    <mergeCell ref="G5:H5"/>
    <mergeCell ref="M6:N6"/>
    <mergeCell ref="M7:N7"/>
    <mergeCell ref="I4:T4"/>
    <mergeCell ref="O6:P6"/>
    <mergeCell ref="O7:P7"/>
    <mergeCell ref="O9:P9"/>
  </mergeCells>
  <phoneticPr fontId="0" type="noConversion"/>
  <printOptions horizontalCentered="1" verticalCentered="1"/>
  <pageMargins left="7.874015748031496E-2" right="0.15748031496062992" top="0.98425196850393704" bottom="0.59055118110236227" header="0.51181102362204722" footer="0.51181102362204722"/>
  <pageSetup paperSize="9" scale="93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AB19"/>
  <sheetViews>
    <sheetView showGridLines="0" tabSelected="1" topLeftCell="A10" workbookViewId="0">
      <selection activeCell="D2" sqref="D2"/>
    </sheetView>
  </sheetViews>
  <sheetFormatPr defaultRowHeight="18.75"/>
  <cols>
    <col min="1" max="1" width="1.7109375" style="6" customWidth="1"/>
    <col min="2" max="2" width="7.42578125" style="6" customWidth="1"/>
    <col min="3" max="3" width="5.42578125" style="6" customWidth="1"/>
    <col min="4" max="4" width="19.7109375" style="6" customWidth="1"/>
    <col min="5" max="5" width="7.7109375" style="6" customWidth="1"/>
    <col min="6" max="6" width="2.7109375" style="6" customWidth="1"/>
    <col min="7" max="7" width="7.42578125" style="6" customWidth="1"/>
    <col min="8" max="8" width="3" style="6" customWidth="1"/>
    <col min="9" max="9" width="7.7109375" style="6" customWidth="1"/>
    <col min="10" max="10" width="2.7109375" style="6" customWidth="1"/>
    <col min="11" max="11" width="7.7109375" style="6" customWidth="1"/>
    <col min="12" max="12" width="2.7109375" style="6" customWidth="1"/>
    <col min="13" max="13" width="7.7109375" style="6" customWidth="1"/>
    <col min="14" max="14" width="2.7109375" style="6" customWidth="1"/>
    <col min="15" max="15" width="7.7109375" style="6" customWidth="1"/>
    <col min="16" max="16" width="2.7109375" style="6" customWidth="1"/>
    <col min="17" max="17" width="7.7109375" style="6" customWidth="1"/>
    <col min="18" max="18" width="2.7109375" style="6" customWidth="1"/>
    <col min="19" max="19" width="7.7109375" style="6" customWidth="1"/>
    <col min="20" max="20" width="2.7109375" style="6" customWidth="1"/>
    <col min="21" max="21" width="7.7109375" style="6" customWidth="1"/>
    <col min="22" max="22" width="2.7109375" style="6" customWidth="1"/>
    <col min="23" max="23" width="1.5703125" style="6" customWidth="1"/>
    <col min="24" max="24" width="19" style="6" customWidth="1"/>
    <col min="25" max="25" width="8.140625" style="5" customWidth="1"/>
    <col min="26" max="16384" width="9.140625" style="6"/>
  </cols>
  <sheetData>
    <row r="1" spans="1:28" s="38" customFormat="1" ht="22.5" customHeight="1">
      <c r="B1" s="38" t="s">
        <v>0</v>
      </c>
      <c r="C1" s="39">
        <v>7.4</v>
      </c>
      <c r="D1" s="38" t="s">
        <v>146</v>
      </c>
      <c r="Y1" s="40"/>
      <c r="Z1" s="40"/>
      <c r="AA1" s="40"/>
      <c r="AB1" s="40"/>
    </row>
    <row r="2" spans="1:28" s="38" customFormat="1" ht="22.5" customHeight="1">
      <c r="B2" s="38" t="s">
        <v>1</v>
      </c>
      <c r="C2" s="39">
        <v>7.4</v>
      </c>
      <c r="D2" s="38" t="s">
        <v>150</v>
      </c>
      <c r="Y2" s="40"/>
      <c r="Z2" s="40"/>
      <c r="AA2" s="40"/>
      <c r="AB2" s="40"/>
    </row>
    <row r="3" spans="1:28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Z3" s="5"/>
      <c r="AA3" s="5"/>
      <c r="AB3" s="5"/>
    </row>
    <row r="4" spans="1:28" ht="26.25" customHeight="1">
      <c r="A4" s="50"/>
      <c r="B4" s="50"/>
      <c r="C4" s="50"/>
      <c r="D4" s="50"/>
      <c r="E4" s="169" t="s">
        <v>130</v>
      </c>
      <c r="F4" s="170"/>
      <c r="G4" s="170"/>
      <c r="H4" s="170"/>
      <c r="I4" s="170"/>
      <c r="J4" s="171"/>
      <c r="K4" s="169" t="s">
        <v>133</v>
      </c>
      <c r="L4" s="170"/>
      <c r="M4" s="170"/>
      <c r="N4" s="170"/>
      <c r="O4" s="170"/>
      <c r="P4" s="171"/>
      <c r="Q4" s="169" t="s">
        <v>147</v>
      </c>
      <c r="R4" s="170"/>
      <c r="S4" s="170"/>
      <c r="T4" s="170"/>
      <c r="U4" s="170"/>
      <c r="V4" s="171"/>
      <c r="W4" s="94"/>
      <c r="X4" s="50"/>
      <c r="Z4" s="5"/>
      <c r="AA4" s="5"/>
      <c r="AB4" s="5"/>
    </row>
    <row r="5" spans="1:28" ht="25.5" customHeight="1">
      <c r="A5" s="168" t="s">
        <v>39</v>
      </c>
      <c r="B5" s="159"/>
      <c r="C5" s="159"/>
      <c r="D5" s="160"/>
      <c r="E5" s="95" t="s">
        <v>14</v>
      </c>
      <c r="F5" s="95"/>
      <c r="G5" s="95" t="s">
        <v>14</v>
      </c>
      <c r="H5" s="96"/>
      <c r="I5" s="97" t="s">
        <v>3</v>
      </c>
      <c r="J5" s="98"/>
      <c r="K5" s="95" t="s">
        <v>14</v>
      </c>
      <c r="L5" s="95"/>
      <c r="M5" s="95" t="s">
        <v>14</v>
      </c>
      <c r="N5" s="96"/>
      <c r="O5" s="97" t="s">
        <v>3</v>
      </c>
      <c r="P5" s="98"/>
      <c r="Q5" s="95" t="s">
        <v>14</v>
      </c>
      <c r="R5" s="95"/>
      <c r="S5" s="95" t="s">
        <v>14</v>
      </c>
      <c r="T5" s="96"/>
      <c r="U5" s="97" t="s">
        <v>3</v>
      </c>
      <c r="V5" s="98"/>
      <c r="W5" s="99"/>
      <c r="X5" s="168" t="s">
        <v>41</v>
      </c>
      <c r="Z5" s="5"/>
      <c r="AA5" s="5"/>
      <c r="AB5" s="5"/>
    </row>
    <row r="6" spans="1:28" ht="21.95" customHeight="1">
      <c r="A6" s="159"/>
      <c r="B6" s="159"/>
      <c r="C6" s="159"/>
      <c r="D6" s="160"/>
      <c r="E6" s="100" t="s">
        <v>15</v>
      </c>
      <c r="F6" s="100"/>
      <c r="G6" s="100" t="s">
        <v>18</v>
      </c>
      <c r="H6" s="101"/>
      <c r="I6" s="97" t="s">
        <v>21</v>
      </c>
      <c r="J6" s="98"/>
      <c r="K6" s="100" t="s">
        <v>15</v>
      </c>
      <c r="L6" s="100"/>
      <c r="M6" s="100" t="s">
        <v>18</v>
      </c>
      <c r="N6" s="101"/>
      <c r="O6" s="97" t="s">
        <v>21</v>
      </c>
      <c r="P6" s="98"/>
      <c r="Q6" s="100" t="s">
        <v>15</v>
      </c>
      <c r="R6" s="100"/>
      <c r="S6" s="100" t="s">
        <v>18</v>
      </c>
      <c r="T6" s="101"/>
      <c r="U6" s="97" t="s">
        <v>21</v>
      </c>
      <c r="V6" s="98"/>
      <c r="W6" s="99"/>
      <c r="X6" s="168"/>
      <c r="Z6" s="5"/>
      <c r="AA6" s="5"/>
      <c r="AB6" s="5"/>
    </row>
    <row r="7" spans="1:28" ht="21.95" customHeight="1">
      <c r="A7" s="159"/>
      <c r="B7" s="159"/>
      <c r="C7" s="159"/>
      <c r="D7" s="160"/>
      <c r="E7" s="100" t="s">
        <v>16</v>
      </c>
      <c r="F7" s="100"/>
      <c r="G7" s="100" t="s">
        <v>19</v>
      </c>
      <c r="H7" s="101"/>
      <c r="I7" s="97" t="s">
        <v>22</v>
      </c>
      <c r="J7" s="98"/>
      <c r="K7" s="100" t="s">
        <v>16</v>
      </c>
      <c r="L7" s="100"/>
      <c r="M7" s="100" t="s">
        <v>19</v>
      </c>
      <c r="N7" s="101"/>
      <c r="O7" s="97" t="s">
        <v>22</v>
      </c>
      <c r="P7" s="98"/>
      <c r="Q7" s="100" t="s">
        <v>16</v>
      </c>
      <c r="R7" s="100"/>
      <c r="S7" s="100" t="s">
        <v>19</v>
      </c>
      <c r="T7" s="101"/>
      <c r="U7" s="97" t="s">
        <v>22</v>
      </c>
      <c r="V7" s="98"/>
      <c r="W7" s="99"/>
      <c r="X7" s="168"/>
      <c r="Z7" s="5"/>
      <c r="AA7" s="5"/>
      <c r="AB7" s="5"/>
    </row>
    <row r="8" spans="1:28" ht="21.95" customHeight="1">
      <c r="A8" s="4"/>
      <c r="B8" s="4"/>
      <c r="C8" s="4"/>
      <c r="D8" s="4"/>
      <c r="E8" s="102" t="s">
        <v>17</v>
      </c>
      <c r="F8" s="102"/>
      <c r="G8" s="102" t="s">
        <v>20</v>
      </c>
      <c r="H8" s="103"/>
      <c r="I8" s="104" t="s">
        <v>29</v>
      </c>
      <c r="J8" s="103"/>
      <c r="K8" s="102" t="s">
        <v>17</v>
      </c>
      <c r="L8" s="102"/>
      <c r="M8" s="102" t="s">
        <v>20</v>
      </c>
      <c r="N8" s="103"/>
      <c r="O8" s="104" t="s">
        <v>29</v>
      </c>
      <c r="P8" s="103"/>
      <c r="Q8" s="102" t="s">
        <v>17</v>
      </c>
      <c r="R8" s="102"/>
      <c r="S8" s="102" t="s">
        <v>20</v>
      </c>
      <c r="T8" s="103"/>
      <c r="U8" s="104" t="s">
        <v>29</v>
      </c>
      <c r="V8" s="103"/>
      <c r="W8" s="13"/>
      <c r="X8" s="4"/>
      <c r="Y8" s="6"/>
    </row>
    <row r="9" spans="1:28" ht="39.75" customHeight="1">
      <c r="A9" s="105" t="s">
        <v>23</v>
      </c>
      <c r="B9" s="106"/>
      <c r="C9" s="106"/>
      <c r="D9" s="107"/>
      <c r="E9" s="108">
        <v>91</v>
      </c>
      <c r="F9" s="109"/>
      <c r="G9" s="108">
        <v>60</v>
      </c>
      <c r="H9" s="109"/>
      <c r="I9" s="108">
        <v>60</v>
      </c>
      <c r="J9" s="5"/>
      <c r="K9" s="108">
        <v>103</v>
      </c>
      <c r="L9" s="109"/>
      <c r="M9" s="108">
        <v>52</v>
      </c>
      <c r="N9" s="109"/>
      <c r="O9" s="108">
        <v>52</v>
      </c>
      <c r="P9" s="5"/>
      <c r="Q9" s="108">
        <v>252</v>
      </c>
      <c r="R9" s="109"/>
      <c r="S9" s="108">
        <v>201</v>
      </c>
      <c r="T9" s="109"/>
      <c r="U9" s="108">
        <v>270</v>
      </c>
      <c r="V9" s="5"/>
      <c r="W9" s="110"/>
      <c r="X9" s="111" t="s">
        <v>42</v>
      </c>
    </row>
    <row r="10" spans="1:28" ht="39.75" customHeight="1">
      <c r="A10" s="6" t="s">
        <v>24</v>
      </c>
      <c r="D10" s="112"/>
      <c r="E10" s="108">
        <v>232</v>
      </c>
      <c r="F10" s="109"/>
      <c r="G10" s="108">
        <v>147</v>
      </c>
      <c r="H10" s="109"/>
      <c r="I10" s="108">
        <v>147</v>
      </c>
      <c r="J10" s="5"/>
      <c r="K10" s="108">
        <v>264</v>
      </c>
      <c r="L10" s="109"/>
      <c r="M10" s="108">
        <v>153</v>
      </c>
      <c r="N10" s="109"/>
      <c r="O10" s="108">
        <v>153</v>
      </c>
      <c r="P10" s="5"/>
      <c r="Q10" s="108">
        <v>764</v>
      </c>
      <c r="R10" s="109"/>
      <c r="S10" s="108">
        <v>420</v>
      </c>
      <c r="T10" s="109"/>
      <c r="U10" s="108">
        <v>497</v>
      </c>
      <c r="V10" s="5"/>
      <c r="W10" s="113"/>
      <c r="X10" s="105" t="s">
        <v>36</v>
      </c>
    </row>
    <row r="11" spans="1:28" ht="39.75" customHeight="1">
      <c r="A11" s="6" t="s">
        <v>25</v>
      </c>
      <c r="D11" s="112"/>
      <c r="E11" s="108">
        <v>323</v>
      </c>
      <c r="F11" s="109"/>
      <c r="G11" s="108">
        <v>140</v>
      </c>
      <c r="H11" s="109"/>
      <c r="I11" s="108">
        <v>140</v>
      </c>
      <c r="J11" s="5"/>
      <c r="K11" s="108">
        <v>452</v>
      </c>
      <c r="L11" s="109"/>
      <c r="M11" s="108">
        <v>163</v>
      </c>
      <c r="N11" s="109"/>
      <c r="O11" s="108">
        <v>163</v>
      </c>
      <c r="P11" s="5"/>
      <c r="Q11" s="108">
        <v>916</v>
      </c>
      <c r="R11" s="109"/>
      <c r="S11" s="108">
        <v>534</v>
      </c>
      <c r="T11" s="109"/>
      <c r="U11" s="108">
        <v>730</v>
      </c>
      <c r="V11" s="5"/>
      <c r="W11" s="113"/>
      <c r="X11" s="5" t="s">
        <v>37</v>
      </c>
      <c r="Y11" s="6"/>
    </row>
    <row r="12" spans="1:28" ht="39.75" customHeight="1">
      <c r="A12" s="6" t="s">
        <v>26</v>
      </c>
      <c r="D12" s="112"/>
      <c r="E12" s="108">
        <v>226</v>
      </c>
      <c r="F12" s="109"/>
      <c r="G12" s="108">
        <v>86</v>
      </c>
      <c r="H12" s="109"/>
      <c r="I12" s="108">
        <v>86</v>
      </c>
      <c r="J12" s="5"/>
      <c r="K12" s="108">
        <v>230</v>
      </c>
      <c r="L12" s="109"/>
      <c r="M12" s="108">
        <v>74</v>
      </c>
      <c r="N12" s="109"/>
      <c r="O12" s="108">
        <v>74</v>
      </c>
      <c r="P12" s="5"/>
      <c r="Q12" s="108">
        <v>528</v>
      </c>
      <c r="R12" s="109"/>
      <c r="S12" s="108">
        <v>351</v>
      </c>
      <c r="T12" s="109"/>
      <c r="U12" s="108">
        <v>404</v>
      </c>
      <c r="V12" s="5"/>
      <c r="W12" s="113"/>
      <c r="X12" s="5" t="s">
        <v>38</v>
      </c>
      <c r="Y12" s="6"/>
    </row>
    <row r="13" spans="1:28" ht="39.75" customHeight="1">
      <c r="A13" s="6" t="s">
        <v>27</v>
      </c>
      <c r="D13" s="112"/>
      <c r="E13" s="115">
        <v>4390</v>
      </c>
      <c r="F13" s="114"/>
      <c r="G13" s="36">
        <v>4390</v>
      </c>
      <c r="H13" s="116"/>
      <c r="I13" s="117">
        <v>5501</v>
      </c>
      <c r="J13" s="5"/>
      <c r="K13" s="115">
        <v>4912</v>
      </c>
      <c r="L13" s="114"/>
      <c r="M13" s="36">
        <v>5862</v>
      </c>
      <c r="N13" s="116"/>
      <c r="O13" s="36">
        <v>2562</v>
      </c>
      <c r="P13" s="5"/>
      <c r="Q13" s="115">
        <v>23228</v>
      </c>
      <c r="R13" s="114"/>
      <c r="S13" s="36">
        <v>15114</v>
      </c>
      <c r="T13" s="116"/>
      <c r="U13" s="36">
        <v>18237</v>
      </c>
      <c r="V13" s="5"/>
      <c r="W13" s="113"/>
      <c r="X13" s="5" t="s">
        <v>40</v>
      </c>
      <c r="Y13" s="6"/>
    </row>
    <row r="14" spans="1:28" ht="8.25" customHeight="1">
      <c r="A14" s="4"/>
      <c r="B14" s="4"/>
      <c r="C14" s="4"/>
      <c r="D14" s="4"/>
      <c r="E14" s="32"/>
      <c r="F14" s="118"/>
      <c r="G14" s="4"/>
      <c r="H14" s="118"/>
      <c r="I14" s="32"/>
      <c r="J14" s="118"/>
      <c r="K14" s="32"/>
      <c r="L14" s="118"/>
      <c r="M14" s="32"/>
      <c r="N14" s="118"/>
      <c r="O14" s="4"/>
      <c r="P14" s="4"/>
      <c r="Q14" s="32"/>
      <c r="R14" s="118"/>
      <c r="S14" s="32"/>
      <c r="T14" s="118"/>
      <c r="U14" s="4"/>
      <c r="V14" s="4"/>
      <c r="W14" s="32"/>
      <c r="X14" s="4"/>
      <c r="Z14" s="5"/>
      <c r="AA14" s="5"/>
    </row>
    <row r="15" spans="1:28" ht="7.5" customHeight="1">
      <c r="J15" s="5"/>
      <c r="K15" s="5"/>
      <c r="L15" s="5"/>
      <c r="V15" s="5"/>
      <c r="W15" s="5"/>
      <c r="X15" s="5"/>
      <c r="Z15" s="5"/>
      <c r="AA15" s="5"/>
    </row>
    <row r="16" spans="1:28" s="35" customFormat="1" ht="22.5" customHeight="1">
      <c r="B16" s="35" t="s">
        <v>72</v>
      </c>
      <c r="J16" s="34"/>
      <c r="K16" s="34"/>
      <c r="L16" s="34"/>
      <c r="V16" s="34"/>
      <c r="W16" s="34"/>
      <c r="X16" s="34"/>
    </row>
    <row r="17" spans="2:12" s="35" customFormat="1" ht="15.75">
      <c r="B17" s="35" t="s">
        <v>75</v>
      </c>
      <c r="J17" s="34"/>
      <c r="K17" s="34"/>
      <c r="L17" s="34"/>
    </row>
    <row r="18" spans="2:12">
      <c r="J18" s="5"/>
      <c r="K18" s="5"/>
      <c r="L18" s="5"/>
    </row>
    <row r="19" spans="2:12">
      <c r="J19" s="5"/>
      <c r="K19" s="5"/>
      <c r="L19" s="5"/>
    </row>
  </sheetData>
  <mergeCells count="5">
    <mergeCell ref="A5:D7"/>
    <mergeCell ref="Q4:V4"/>
    <mergeCell ref="X5:X7"/>
    <mergeCell ref="K4:P4"/>
    <mergeCell ref="E4:J4"/>
  </mergeCells>
  <phoneticPr fontId="0" type="noConversion"/>
  <printOptions horizontalCentered="1"/>
  <pageMargins left="0.31496062992125984" right="0.15748031496062992" top="1.0236220472440944" bottom="0.98425196850393704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T-7.1</vt:lpstr>
      <vt:lpstr>T-7.2</vt:lpstr>
      <vt:lpstr>T-7.3</vt:lpstr>
      <vt:lpstr>T-7.4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WarcomPT</cp:lastModifiedBy>
  <cp:lastPrinted>2015-08-13T09:17:13Z</cp:lastPrinted>
  <dcterms:created xsi:type="dcterms:W3CDTF">2004-08-16T17:13:42Z</dcterms:created>
  <dcterms:modified xsi:type="dcterms:W3CDTF">2015-10-12T08:01:25Z</dcterms:modified>
</cp:coreProperties>
</file>