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-16.1" sheetId="1" r:id="rId1"/>
  </sheets>
  <definedNames>
    <definedName name="_xlnm.Print_Area" localSheetId="0">'T-16.1'!$A$1:$S$27</definedName>
  </definedNames>
  <calcPr calcId="124519"/>
</workbook>
</file>

<file path=xl/calcChain.xml><?xml version="1.0" encoding="utf-8"?>
<calcChain xmlns="http://schemas.openxmlformats.org/spreadsheetml/2006/main">
  <c r="P20" i="1"/>
  <c r="O20"/>
  <c r="N20"/>
  <c r="M20"/>
  <c r="L20"/>
  <c r="K20"/>
  <c r="J20"/>
  <c r="I20"/>
  <c r="H20"/>
  <c r="G20"/>
  <c r="F20"/>
  <c r="E20"/>
  <c r="O12"/>
  <c r="M12"/>
  <c r="K12"/>
  <c r="I12"/>
  <c r="G12"/>
  <c r="E12"/>
</calcChain>
</file>

<file path=xl/sharedStrings.xml><?xml version="1.0" encoding="utf-8"?>
<sst xmlns="http://schemas.openxmlformats.org/spreadsheetml/2006/main" count="61" uniqueCount="45">
  <si>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</si>
  <si>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2556-2557</t>
  </si>
  <si>
    <t xml:space="preserve">TABLE </t>
  </si>
  <si>
    <t xml:space="preserve">Actual Revenue and Expenditure of Provincial Administrative Organization, Municipality and Subdistrict Administration Organization by Type : </t>
  </si>
  <si>
    <t>Fiscal Year 2013-2014</t>
  </si>
  <si>
    <t>ประเภท</t>
  </si>
  <si>
    <t>2556 (2013)</t>
  </si>
  <si>
    <t>2557 (2014)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</si>
  <si>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</si>
  <si>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</si>
  <si>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</si>
  <si>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</si>
  <si>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</si>
  <si>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</si>
  <si>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</si>
  <si>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</si>
  <si>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</si>
  <si>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</si>
  <si>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</si>
  <si>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</si>
  <si>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</si>
  <si>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</si>
  <si>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</si>
  <si>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</si>
  <si>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</si>
  <si>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</si>
  <si>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</si>
  <si>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</si>
  <si>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</si>
  <si>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</si>
  <si>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</si>
  <si>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</si>
  <si>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</si>
  <si>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</si>
  <si>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</si>
  <si>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</si>
  <si>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</si>
  <si>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</si>
  <si>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</si>
  <si>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</si>
  <si>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</si>
  <si>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</si>
  <si>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</si>
  <si>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สำนักงานท้องถิ่นจังหวัดพัทลุง</t>
  </si>
  <si>
    <t xml:space="preserve"> Source:   Phatthalung  Provincial Local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</si>
</sst>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/>
    <xf numFmtId="0" fontId="2" fillId="0" borderId="6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4" fillId="0" borderId="7" xfId="0" applyNumberFormat="1" applyFont="1" applyBorder="1"/>
    <xf numFmtId="188" fontId="4" fillId="0" borderId="6" xfId="0" applyNumberFormat="1" applyFont="1" applyBorder="1"/>
    <xf numFmtId="43" fontId="4" fillId="0" borderId="6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2" fillId="0" borderId="7" xfId="0" applyNumberFormat="1" applyFont="1" applyBorder="1"/>
    <xf numFmtId="188" fontId="2" fillId="0" borderId="6" xfId="0" applyNumberFormat="1" applyFont="1" applyBorder="1"/>
    <xf numFmtId="0" fontId="2" fillId="0" borderId="6" xfId="0" applyFont="1" applyBorder="1"/>
    <xf numFmtId="0" fontId="2" fillId="0" borderId="0" xfId="0" applyFont="1" applyBorder="1" applyAlignment="1">
      <alignment horizontal="left"/>
    </xf>
    <xf numFmtId="188" fontId="2" fillId="0" borderId="7" xfId="1" applyNumberFormat="1" applyFont="1" applyBorder="1"/>
    <xf numFmtId="188" fontId="2" fillId="0" borderId="6" xfId="1" applyNumberFormat="1" applyFont="1" applyBorder="1"/>
    <xf numFmtId="188" fontId="2" fillId="0" borderId="7" xfId="0" applyNumberFormat="1" applyFont="1" applyBorder="1" applyAlignment="1">
      <alignment horizontal="center"/>
    </xf>
    <xf numFmtId="43" fontId="2" fillId="0" borderId="6" xfId="1" applyFont="1" applyBorder="1"/>
    <xf numFmtId="188" fontId="2" fillId="0" borderId="7" xfId="1" applyNumberFormat="1" applyFont="1" applyBorder="1" applyAlignment="1">
      <alignment horizontal="right"/>
    </xf>
    <xf numFmtId="188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8" fontId="2" fillId="0" borderId="7" xfId="1" applyNumberFormat="1" applyFont="1" applyBorder="1" applyAlignment="1">
      <alignment horizontal="left"/>
    </xf>
    <xf numFmtId="43" fontId="2" fillId="0" borderId="6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showGridLines="0" tabSelected="1" workbookViewId="0">
      <selection activeCell="D2" sqref="D2"/>
    </sheetView>
  </sheetViews>
  <sheetFormatPr defaultRowHeight="18.75"/>
  <cols>
    <col min="1" max="1" width="1.7109375" style="6" customWidth="1"/>
    <col min="2" max="2" width="5.7109375" style="6" customWidth="1"/>
    <col min="3" max="3" width="6.140625" style="6" customWidth="1"/>
    <col min="4" max="4" width="7.140625" style="6" customWidth="1"/>
    <col min="5" max="5" width="16.42578125" style="6" customWidth="1"/>
    <col min="6" max="6" width="1.5703125" style="6" customWidth="1"/>
    <col min="7" max="7" width="17.5703125" style="6" customWidth="1"/>
    <col min="8" max="8" width="1.5703125" style="6" customWidth="1"/>
    <col min="9" max="9" width="17.5703125" style="6" customWidth="1"/>
    <col min="10" max="10" width="1.5703125" style="6" customWidth="1"/>
    <col min="11" max="11" width="16.28515625" style="6" customWidth="1"/>
    <col min="12" max="12" width="1.5703125" style="6" customWidth="1"/>
    <col min="13" max="13" width="18.140625" style="6" customWidth="1"/>
    <col min="14" max="14" width="1.5703125" style="6" customWidth="1"/>
    <col min="15" max="15" width="17.85546875" style="6" customWidth="1"/>
    <col min="16" max="16" width="1.5703125" style="6" customWidth="1"/>
    <col min="17" max="17" width="1.85546875" style="6" customWidth="1"/>
    <col min="18" max="18" width="23.7109375" style="6" customWidth="1"/>
    <col min="19" max="19" width="3.42578125" style="6" customWidth="1"/>
    <col min="20" max="16384" width="9.140625" style="6"/>
  </cols>
  <sheetData>
    <row r="1" spans="1:18" s="1" customFormat="1" ht="21">
      <c r="B1" s="2" t="s">
        <v>0</v>
      </c>
      <c r="C1" s="3">
        <v>16.100000000000001</v>
      </c>
      <c r="D1" s="2" t="s">
        <v>1</v>
      </c>
      <c r="E1" s="2"/>
      <c r="F1" s="2"/>
      <c r="G1" s="2"/>
      <c r="H1" s="2"/>
      <c r="I1" s="2"/>
      <c r="J1" s="2"/>
    </row>
    <row r="2" spans="1:18" s="4" customFormat="1" ht="21">
      <c r="B2" s="5" t="s">
        <v>2</v>
      </c>
      <c r="C2" s="3">
        <v>16.100000000000001</v>
      </c>
      <c r="D2" s="5" t="s">
        <v>3</v>
      </c>
      <c r="E2" s="5"/>
      <c r="F2" s="5"/>
      <c r="G2" s="5"/>
      <c r="H2" s="5"/>
      <c r="I2" s="5"/>
      <c r="J2" s="5"/>
    </row>
    <row r="3" spans="1:18" s="4" customFormat="1" ht="21">
      <c r="B3" s="5"/>
      <c r="C3" s="3"/>
      <c r="D3" s="5" t="s">
        <v>4</v>
      </c>
      <c r="E3" s="5"/>
      <c r="F3" s="5"/>
      <c r="G3" s="5"/>
      <c r="H3" s="5"/>
      <c r="I3" s="5"/>
      <c r="J3" s="5"/>
    </row>
    <row r="4" spans="1:18" ht="6" customHeight="1"/>
    <row r="5" spans="1:18" s="14" customFormat="1" ht="24" customHeight="1">
      <c r="A5" s="7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0" t="s">
        <v>7</v>
      </c>
      <c r="L5" s="11"/>
      <c r="M5" s="11"/>
      <c r="N5" s="11"/>
      <c r="O5" s="11"/>
      <c r="P5" s="12"/>
      <c r="Q5" s="13"/>
      <c r="R5" s="13"/>
    </row>
    <row r="6" spans="1:18" s="14" customFormat="1" ht="21" customHeight="1">
      <c r="A6" s="15"/>
      <c r="B6" s="16"/>
      <c r="C6" s="16"/>
      <c r="D6" s="17"/>
      <c r="E6" s="18" t="s">
        <v>8</v>
      </c>
      <c r="F6" s="19"/>
      <c r="G6" s="6"/>
      <c r="H6" s="6"/>
      <c r="I6" s="20" t="s">
        <v>8</v>
      </c>
      <c r="J6" s="21"/>
      <c r="K6" s="18" t="s">
        <v>8</v>
      </c>
      <c r="L6" s="19"/>
      <c r="M6" s="6"/>
      <c r="N6" s="6"/>
      <c r="O6" s="20" t="s">
        <v>8</v>
      </c>
      <c r="P6" s="21"/>
      <c r="Q6" s="22"/>
      <c r="R6" s="22"/>
    </row>
    <row r="7" spans="1:18" s="14" customFormat="1" ht="21.75" customHeight="1">
      <c r="A7" s="23"/>
      <c r="B7" s="23"/>
      <c r="C7" s="23"/>
      <c r="D7" s="17"/>
      <c r="E7" s="18" t="s">
        <v>9</v>
      </c>
      <c r="F7" s="19"/>
      <c r="G7" s="18" t="s">
        <v>10</v>
      </c>
      <c r="H7" s="19"/>
      <c r="I7" s="18" t="s">
        <v>11</v>
      </c>
      <c r="J7" s="19"/>
      <c r="K7" s="18" t="s">
        <v>9</v>
      </c>
      <c r="L7" s="19"/>
      <c r="M7" s="18" t="s">
        <v>10</v>
      </c>
      <c r="N7" s="19"/>
      <c r="O7" s="18" t="s">
        <v>11</v>
      </c>
      <c r="P7" s="19"/>
      <c r="Q7" s="24"/>
      <c r="R7" s="24" t="s">
        <v>12</v>
      </c>
    </row>
    <row r="8" spans="1:18" s="14" customFormat="1" ht="21.75" customHeight="1">
      <c r="A8" s="23"/>
      <c r="B8" s="23"/>
      <c r="C8" s="23"/>
      <c r="D8" s="17"/>
      <c r="E8" s="18" t="s">
        <v>13</v>
      </c>
      <c r="F8" s="19"/>
      <c r="G8" s="25" t="s">
        <v>14</v>
      </c>
      <c r="H8" s="26"/>
      <c r="I8" s="18" t="s">
        <v>15</v>
      </c>
      <c r="J8" s="19"/>
      <c r="K8" s="18" t="s">
        <v>13</v>
      </c>
      <c r="L8" s="19"/>
      <c r="M8" s="25" t="s">
        <v>14</v>
      </c>
      <c r="N8" s="26"/>
      <c r="O8" s="18" t="s">
        <v>15</v>
      </c>
      <c r="P8" s="19"/>
      <c r="Q8" s="24"/>
      <c r="R8" s="24"/>
    </row>
    <row r="9" spans="1:18" s="14" customFormat="1" ht="21.75" customHeight="1">
      <c r="A9" s="23"/>
      <c r="B9" s="23"/>
      <c r="C9" s="23"/>
      <c r="D9" s="17"/>
      <c r="E9" s="18" t="s">
        <v>16</v>
      </c>
      <c r="F9" s="19"/>
      <c r="G9" s="25"/>
      <c r="H9" s="26"/>
      <c r="I9" s="18" t="s">
        <v>16</v>
      </c>
      <c r="J9" s="19"/>
      <c r="K9" s="18" t="s">
        <v>16</v>
      </c>
      <c r="L9" s="19"/>
      <c r="M9" s="25"/>
      <c r="N9" s="26"/>
      <c r="O9" s="18" t="s">
        <v>16</v>
      </c>
      <c r="P9" s="19"/>
      <c r="Q9" s="24"/>
      <c r="R9" s="24"/>
    </row>
    <row r="10" spans="1:18" s="14" customFormat="1" ht="22.5" customHeight="1">
      <c r="A10" s="27"/>
      <c r="B10" s="27"/>
      <c r="C10" s="27"/>
      <c r="D10" s="28"/>
      <c r="E10" s="29" t="s">
        <v>17</v>
      </c>
      <c r="F10" s="30"/>
      <c r="G10" s="31"/>
      <c r="H10" s="32"/>
      <c r="I10" s="29" t="s">
        <v>17</v>
      </c>
      <c r="J10" s="30"/>
      <c r="K10" s="29" t="s">
        <v>17</v>
      </c>
      <c r="L10" s="30"/>
      <c r="M10" s="31"/>
      <c r="N10" s="32"/>
      <c r="O10" s="29" t="s">
        <v>17</v>
      </c>
      <c r="P10" s="30"/>
      <c r="Q10" s="33"/>
      <c r="R10" s="34"/>
    </row>
    <row r="11" spans="1:18" s="14" customFormat="1" ht="3" customHeight="1">
      <c r="A11" s="35"/>
      <c r="B11" s="35"/>
      <c r="C11" s="35"/>
      <c r="D11" s="36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5"/>
      <c r="P11" s="26"/>
      <c r="Q11" s="24"/>
      <c r="R11" s="22"/>
    </row>
    <row r="12" spans="1:18" s="14" customFormat="1" ht="22.5" customHeight="1">
      <c r="A12" s="37" t="s">
        <v>18</v>
      </c>
      <c r="B12" s="37"/>
      <c r="C12" s="37"/>
      <c r="D12" s="38"/>
      <c r="E12" s="39">
        <f>SUM(E13:E19)</f>
        <v>894961266.27999997</v>
      </c>
      <c r="F12" s="40"/>
      <c r="G12" s="39">
        <f>SUM(G13:G19)</f>
        <v>3811774052.5299997</v>
      </c>
      <c r="H12" s="40"/>
      <c r="I12" s="39">
        <f>SUM(I13:I19)</f>
        <v>1982766743.02</v>
      </c>
      <c r="J12" s="41"/>
      <c r="K12" s="39">
        <f>SUM(K13:K19)</f>
        <v>487463224.42999995</v>
      </c>
      <c r="L12" s="40"/>
      <c r="M12" s="39">
        <f>SUM(M13:M19)</f>
        <v>20489915051</v>
      </c>
      <c r="N12" s="40"/>
      <c r="O12" s="39">
        <f>SUM(O13:O19)</f>
        <v>1113805801</v>
      </c>
      <c r="P12" s="41"/>
      <c r="Q12" s="37" t="s">
        <v>19</v>
      </c>
      <c r="R12" s="37"/>
    </row>
    <row r="13" spans="1:18" s="14" customFormat="1" ht="22.5" customHeight="1">
      <c r="A13" s="24" t="s">
        <v>20</v>
      </c>
      <c r="B13" s="24"/>
      <c r="C13" s="42"/>
      <c r="D13" s="43"/>
      <c r="E13" s="44"/>
      <c r="F13" s="45"/>
      <c r="G13" s="44"/>
      <c r="H13" s="45"/>
      <c r="I13" s="44"/>
      <c r="J13" s="46"/>
      <c r="K13" s="44"/>
      <c r="L13" s="45"/>
      <c r="M13" s="44"/>
      <c r="N13" s="45"/>
      <c r="O13" s="44"/>
      <c r="P13" s="46"/>
      <c r="Q13" s="22" t="s">
        <v>21</v>
      </c>
      <c r="R13" s="42"/>
    </row>
    <row r="14" spans="1:18" s="14" customFormat="1" ht="22.5" customHeight="1">
      <c r="A14" s="42"/>
      <c r="B14" s="47" t="s">
        <v>22</v>
      </c>
      <c r="C14" s="42"/>
      <c r="D14" s="43"/>
      <c r="E14" s="48">
        <v>490329062.60000002</v>
      </c>
      <c r="F14" s="49"/>
      <c r="G14" s="50">
        <v>1741475574.8999999</v>
      </c>
      <c r="H14" s="49"/>
      <c r="I14" s="48">
        <v>893652177.63999999</v>
      </c>
      <c r="J14" s="51"/>
      <c r="K14" s="48">
        <v>270325457.25999999</v>
      </c>
      <c r="L14" s="49"/>
      <c r="M14" s="50">
        <v>19072957100</v>
      </c>
      <c r="N14" s="49"/>
      <c r="O14" s="48">
        <v>449015477</v>
      </c>
      <c r="P14" s="51"/>
      <c r="Q14" s="22"/>
      <c r="R14" s="47" t="s">
        <v>23</v>
      </c>
    </row>
    <row r="15" spans="1:18" s="14" customFormat="1" ht="22.5" customHeight="1">
      <c r="A15" s="22"/>
      <c r="B15" s="22" t="s">
        <v>24</v>
      </c>
      <c r="C15" s="22"/>
      <c r="D15" s="46"/>
      <c r="E15" s="48">
        <v>3752063.94</v>
      </c>
      <c r="F15" s="49"/>
      <c r="G15" s="50">
        <v>18713699.590000004</v>
      </c>
      <c r="H15" s="49"/>
      <c r="I15" s="50">
        <v>3471960.37</v>
      </c>
      <c r="J15" s="51"/>
      <c r="K15" s="48">
        <v>203329.58</v>
      </c>
      <c r="L15" s="49"/>
      <c r="M15" s="50">
        <v>17814535</v>
      </c>
      <c r="N15" s="49"/>
      <c r="O15" s="50">
        <v>2836163</v>
      </c>
      <c r="P15" s="51"/>
      <c r="Q15" s="22"/>
      <c r="R15" s="22" t="s">
        <v>25</v>
      </c>
    </row>
    <row r="16" spans="1:18" s="14" customFormat="1" ht="22.5" customHeight="1">
      <c r="A16" s="22"/>
      <c r="B16" s="22" t="s">
        <v>26</v>
      </c>
      <c r="C16" s="22"/>
      <c r="D16" s="46"/>
      <c r="E16" s="48">
        <v>8975165.4399999995</v>
      </c>
      <c r="F16" s="49"/>
      <c r="G16" s="50">
        <v>20238598.349999998</v>
      </c>
      <c r="H16" s="49"/>
      <c r="I16" s="48">
        <v>6644143.7999999998</v>
      </c>
      <c r="J16" s="51"/>
      <c r="K16" s="48">
        <v>9588021.1400000006</v>
      </c>
      <c r="L16" s="49"/>
      <c r="M16" s="50">
        <v>19580689</v>
      </c>
      <c r="N16" s="49"/>
      <c r="O16" s="48">
        <v>7515720</v>
      </c>
      <c r="P16" s="51"/>
      <c r="Q16" s="22"/>
      <c r="R16" s="22" t="s">
        <v>27</v>
      </c>
    </row>
    <row r="17" spans="1:18" s="14" customFormat="1" ht="22.5" customHeight="1">
      <c r="A17" s="22"/>
      <c r="B17" s="22" t="s">
        <v>28</v>
      </c>
      <c r="C17" s="22"/>
      <c r="D17" s="46"/>
      <c r="E17" s="52" t="s">
        <v>29</v>
      </c>
      <c r="F17" s="49"/>
      <c r="G17" s="48">
        <v>23977392.759999998</v>
      </c>
      <c r="H17" s="49"/>
      <c r="I17" s="48">
        <v>7873941.75</v>
      </c>
      <c r="J17" s="51"/>
      <c r="K17" s="52" t="s">
        <v>29</v>
      </c>
      <c r="L17" s="49"/>
      <c r="M17" s="48">
        <v>23860943</v>
      </c>
      <c r="N17" s="49"/>
      <c r="O17" s="48">
        <v>9735601</v>
      </c>
      <c r="P17" s="51"/>
      <c r="Q17" s="22"/>
      <c r="R17" s="22" t="s">
        <v>30</v>
      </c>
    </row>
    <row r="18" spans="1:18" s="14" customFormat="1" ht="22.5" customHeight="1">
      <c r="A18" s="22"/>
      <c r="B18" s="22" t="s">
        <v>31</v>
      </c>
      <c r="C18" s="22"/>
      <c r="D18" s="46"/>
      <c r="E18" s="48">
        <v>1002505</v>
      </c>
      <c r="F18" s="49"/>
      <c r="G18" s="48">
        <v>15058967.190000001</v>
      </c>
      <c r="H18" s="49"/>
      <c r="I18" s="48">
        <v>2793352.0100000002</v>
      </c>
      <c r="J18" s="51"/>
      <c r="K18" s="48">
        <v>1154749.1299999999</v>
      </c>
      <c r="L18" s="49"/>
      <c r="M18" s="48">
        <v>18190190</v>
      </c>
      <c r="N18" s="49"/>
      <c r="O18" s="48">
        <v>2844859</v>
      </c>
      <c r="P18" s="51"/>
      <c r="Q18" s="22"/>
      <c r="R18" s="22" t="s">
        <v>32</v>
      </c>
    </row>
    <row r="19" spans="1:18" s="14" customFormat="1" ht="22.5" customHeight="1">
      <c r="A19" s="22" t="s">
        <v>33</v>
      </c>
      <c r="B19" s="22"/>
      <c r="C19" s="22"/>
      <c r="D19" s="46"/>
      <c r="E19" s="48">
        <v>390902469.30000001</v>
      </c>
      <c r="F19" s="49"/>
      <c r="G19" s="48">
        <v>1992309819.7399998</v>
      </c>
      <c r="H19" s="49"/>
      <c r="I19" s="48">
        <v>1068331167.45</v>
      </c>
      <c r="J19" s="46"/>
      <c r="K19" s="48">
        <v>206191667.31999999</v>
      </c>
      <c r="L19" s="49"/>
      <c r="M19" s="48">
        <v>1337511594</v>
      </c>
      <c r="N19" s="49"/>
      <c r="O19" s="48">
        <v>641857981</v>
      </c>
      <c r="P19" s="46"/>
      <c r="Q19" s="22" t="s">
        <v>34</v>
      </c>
      <c r="R19" s="22"/>
    </row>
    <row r="20" spans="1:18" s="14" customFormat="1" ht="22.5" customHeight="1">
      <c r="A20" s="37" t="s">
        <v>35</v>
      </c>
      <c r="B20" s="37"/>
      <c r="C20" s="37"/>
      <c r="D20" s="38"/>
      <c r="E20" s="39">
        <f t="shared" ref="E20:P20" si="0">SUM(E21:E23)</f>
        <v>295649894.94999999</v>
      </c>
      <c r="F20" s="40">
        <f t="shared" si="0"/>
        <v>0</v>
      </c>
      <c r="G20" s="39">
        <f t="shared" si="0"/>
        <v>1363638000.77</v>
      </c>
      <c r="H20" s="53">
        <f t="shared" si="0"/>
        <v>0</v>
      </c>
      <c r="I20" s="39">
        <f t="shared" si="0"/>
        <v>424603728.94000006</v>
      </c>
      <c r="J20" s="41">
        <f t="shared" si="0"/>
        <v>0</v>
      </c>
      <c r="K20" s="39">
        <f t="shared" si="0"/>
        <v>455314403.69</v>
      </c>
      <c r="L20" s="40">
        <f t="shared" si="0"/>
        <v>0</v>
      </c>
      <c r="M20" s="39">
        <f t="shared" si="0"/>
        <v>2146009640</v>
      </c>
      <c r="N20" s="53">
        <f t="shared" si="0"/>
        <v>0</v>
      </c>
      <c r="O20" s="39">
        <f t="shared" si="0"/>
        <v>634089907</v>
      </c>
      <c r="P20" s="41">
        <f t="shared" si="0"/>
        <v>0</v>
      </c>
      <c r="Q20" s="37" t="s">
        <v>36</v>
      </c>
      <c r="R20" s="37"/>
    </row>
    <row r="21" spans="1:18" s="14" customFormat="1" ht="22.5" customHeight="1">
      <c r="A21" s="54" t="s">
        <v>37</v>
      </c>
      <c r="B21" s="54"/>
      <c r="C21" s="54"/>
      <c r="D21" s="55"/>
      <c r="E21" s="48">
        <v>103307517.11</v>
      </c>
      <c r="F21" s="49"/>
      <c r="G21" s="48">
        <v>545095997.33000004</v>
      </c>
      <c r="H21" s="49"/>
      <c r="I21" s="56">
        <v>183114467.42000002</v>
      </c>
      <c r="J21" s="57"/>
      <c r="K21" s="48">
        <v>230781160.40000001</v>
      </c>
      <c r="L21" s="49"/>
      <c r="M21" s="48">
        <v>1456496058</v>
      </c>
      <c r="N21" s="49"/>
      <c r="O21" s="56">
        <v>458076206</v>
      </c>
      <c r="P21" s="57"/>
      <c r="Q21" s="47" t="s">
        <v>38</v>
      </c>
      <c r="R21" s="47"/>
    </row>
    <row r="22" spans="1:18" s="14" customFormat="1" ht="22.5" customHeight="1">
      <c r="A22" s="35" t="s">
        <v>39</v>
      </c>
      <c r="B22" s="35"/>
      <c r="C22" s="35"/>
      <c r="D22" s="43"/>
      <c r="E22" s="48">
        <v>103307517.11</v>
      </c>
      <c r="F22" s="49"/>
      <c r="G22" s="48">
        <v>544345811.67999995</v>
      </c>
      <c r="H22" s="49"/>
      <c r="I22" s="48">
        <v>183114467.42000002</v>
      </c>
      <c r="J22" s="51"/>
      <c r="K22" s="48">
        <v>152161288</v>
      </c>
      <c r="L22" s="49"/>
      <c r="M22" s="48">
        <v>410244168</v>
      </c>
      <c r="N22" s="49"/>
      <c r="O22" s="48">
        <v>136839441</v>
      </c>
      <c r="P22" s="51"/>
      <c r="Q22" s="47" t="s">
        <v>40</v>
      </c>
      <c r="R22" s="47"/>
    </row>
    <row r="23" spans="1:18" s="14" customFormat="1" ht="22.5" customHeight="1">
      <c r="A23" s="24" t="s">
        <v>41</v>
      </c>
      <c r="B23" s="42"/>
      <c r="C23" s="42"/>
      <c r="D23" s="43"/>
      <c r="E23" s="48">
        <v>89034860.730000004</v>
      </c>
      <c r="F23" s="49"/>
      <c r="G23" s="50">
        <v>274196191.75999999</v>
      </c>
      <c r="H23" s="49"/>
      <c r="I23" s="48">
        <v>58374794.100000001</v>
      </c>
      <c r="J23" s="51"/>
      <c r="K23" s="48">
        <v>72371955.290000007</v>
      </c>
      <c r="L23" s="49"/>
      <c r="M23" s="50">
        <v>279269414</v>
      </c>
      <c r="N23" s="49"/>
      <c r="O23" s="48">
        <v>39174260</v>
      </c>
      <c r="P23" s="51"/>
      <c r="Q23" s="47" t="s">
        <v>42</v>
      </c>
      <c r="R23" s="42"/>
    </row>
    <row r="24" spans="1:18" s="64" customFormat="1" ht="3" customHeight="1">
      <c r="A24" s="58"/>
      <c r="B24" s="59"/>
      <c r="C24" s="59"/>
      <c r="D24" s="60"/>
      <c r="E24" s="61"/>
      <c r="F24" s="62"/>
      <c r="G24" s="61"/>
      <c r="H24" s="62"/>
      <c r="I24" s="61"/>
      <c r="J24" s="62"/>
      <c r="K24" s="61"/>
      <c r="L24" s="62"/>
      <c r="M24" s="61"/>
      <c r="N24" s="62"/>
      <c r="O24" s="61"/>
      <c r="P24" s="62"/>
      <c r="Q24" s="63"/>
      <c r="R24" s="59"/>
    </row>
    <row r="25" spans="1:18" s="14" customFormat="1" ht="3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4"/>
      <c r="L25" s="64"/>
      <c r="M25" s="64"/>
      <c r="N25" s="64"/>
      <c r="O25" s="64"/>
      <c r="P25" s="64"/>
      <c r="Q25" s="67"/>
      <c r="R25" s="66"/>
    </row>
    <row r="26" spans="1:18" s="69" customFormat="1" ht="17.25">
      <c r="A26" s="68"/>
      <c r="B26" s="69" t="s">
        <v>43</v>
      </c>
      <c r="M26" s="70"/>
      <c r="N26" s="70"/>
      <c r="O26" s="70"/>
      <c r="P26" s="70"/>
      <c r="Q26" s="70"/>
      <c r="R26" s="68"/>
    </row>
    <row r="27" spans="1:18" s="69" customFormat="1" ht="17.25">
      <c r="B27" s="69" t="s">
        <v>44</v>
      </c>
      <c r="M27" s="70"/>
      <c r="N27" s="70"/>
      <c r="O27" s="70"/>
      <c r="P27" s="70"/>
    </row>
    <row r="28" spans="1:18" s="14" customFormat="1" ht="17.25"/>
    <row r="29" spans="1:18" s="14" customFormat="1" ht="17.25"/>
    <row r="30" spans="1:18" s="14" customFormat="1" ht="17.25"/>
    <row r="31" spans="1:18" s="14" customFormat="1" ht="17.25"/>
    <row r="32" spans="1:18" s="14" customFormat="1" ht="17.25"/>
    <row r="33" s="14" customFormat="1" ht="17.25"/>
    <row r="34" s="14" customFormat="1" ht="17.25"/>
    <row r="35" s="14" customFormat="1" ht="17.25"/>
    <row r="36" s="14" customFormat="1" ht="17.25"/>
    <row r="37" s="14" customFormat="1" ht="17.25"/>
  </sheetData>
  <mergeCells count="8">
    <mergeCell ref="A21:D21"/>
    <mergeCell ref="A5:D10"/>
    <mergeCell ref="E5:J5"/>
    <mergeCell ref="K5:P5"/>
    <mergeCell ref="A12:D12"/>
    <mergeCell ref="Q12:R12"/>
    <mergeCell ref="A20:D20"/>
    <mergeCell ref="Q20:R20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2015-10-13T02:48:48Z</dcterms:created>
  <dcterms:modified xsi:type="dcterms:W3CDTF">2015-10-13T02:49:17Z</dcterms:modified>
</cp:coreProperties>
</file>