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2.1_Y" sheetId="1" r:id="rId1"/>
  </sheets>
  <calcPr calcId="125725"/>
</workbook>
</file>

<file path=xl/calcChain.xml><?xml version="1.0" encoding="utf-8"?>
<calcChain xmlns="http://schemas.openxmlformats.org/spreadsheetml/2006/main">
  <c r="H8" i="1"/>
  <c r="I8"/>
  <c r="J8"/>
  <c r="K8"/>
  <c r="L8"/>
  <c r="M8"/>
  <c r="N8"/>
  <c r="O8"/>
  <c r="P8"/>
  <c r="Q8"/>
  <c r="R8"/>
  <c r="G8"/>
</calcChain>
</file>

<file path=xl/sharedStrings.xml><?xml version="1.0" encoding="utf-8"?>
<sst xmlns="http://schemas.openxmlformats.org/spreadsheetml/2006/main" count="84" uniqueCount="63">
  <si>
    <t xml:space="preserve">ตาราง    </t>
  </si>
  <si>
    <t>2.1</t>
  </si>
  <si>
    <t>Table</t>
  </si>
  <si>
    <t>(หน่วยเป็นพัน  In thousands)</t>
  </si>
  <si>
    <t>สถานภาพแรงงาน</t>
  </si>
  <si>
    <t>กรุงเทพมหานคร</t>
  </si>
  <si>
    <t>ภาคเหนือ</t>
  </si>
  <si>
    <t>Labour force status</t>
  </si>
  <si>
    <t>Whole Kingdom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</si>
  <si>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</si>
  <si>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</si>
  <si>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</si>
  <si>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</si>
  <si>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</si>
  <si>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</si>
  <si>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</si>
  <si>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</si>
  <si>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</si>
  <si>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</si>
  <si>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</si>
  <si>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</si>
  <si>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</si>
  <si>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</si>
  <si>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</si>
  <si>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</si>
  <si>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</si>
  <si>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</si>
  <si>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</si>
  <si>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</si>
  <si>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</si>
  <si>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</si>
  <si>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</si>
  <si>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</si>
  <si>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</si>
  <si>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</si>
  <si>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</si>
  <si>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</si>
  <si>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</si>
  <si>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</si>
  <si>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</si>
  <si>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</si>
  <si>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</si>
  <si>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</si>
  <si>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</si>
  <si>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</si>
  <si>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</si>
  <si>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</si>
  <si>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 :</t>
  </si>
  <si>
    <t>ข้อมูลเป็นค่าเฉลี่ยของ 4 ไตรมาส</t>
  </si>
  <si>
    <t xml:space="preserve">     Note :</t>
  </si>
  <si>
    <t>The data is the average of four quarters.</t>
  </si>
  <si>
    <t>ที่มา :</t>
  </si>
  <si>
    <t xml:space="preserve">  Source :</t>
  </si>
  <si>
    <t>.</t>
  </si>
  <si>
    <t>Bangkok</t>
  </si>
  <si>
    <t>ทั่วราชอาณาจักร</t>
  </si>
  <si>
    <t>ภาคกลาง</t>
  </si>
  <si>
    <t>ภาคใต้</t>
  </si>
  <si>
    <t>ภาค
ตะวันออกเฉียงเหนือ</t>
  </si>
  <si>
    <t>ประชากรอายุ 15 ปีขึ้นไป จำแนกตามสถานภาพแรงงาน ภาค และเพศ พ.ศ. 2557</t>
  </si>
  <si>
    <t>Population Aged 15 Years and Over by Labour Force Status, Region and Sex : 2014</t>
  </si>
  <si>
    <t>การสำรวจภาวะการทำงานของประชากร พ.ศ. 2557 สำนักงานสถิติแห่งชาติ</t>
  </si>
  <si>
    <t>Report of the Labour Force Survey: 2014, National Statistical Office</t>
  </si>
</sst>
</file>

<file path=xl/styles.xml><?xml version="1.0" encoding="utf-8"?>
<styleSheet xmlns="http://schemas.openxmlformats.org/spreadsheetml/2006/main">
  <numFmts count="2">
    <numFmt numFmtId="188" formatCode="_-#,##0.0_-;\-#,##0.0_-;_-&quot;-&quot;??_-;_-@_-"/>
    <numFmt numFmtId="190" formatCode="#,##0.0"/>
  </numFmts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5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1" borderId="16" applyNumberFormat="0" applyAlignment="0" applyProtection="0"/>
    <xf numFmtId="0" fontId="8" fillId="0" borderId="17" applyNumberFormat="0" applyFill="0" applyAlignment="0" applyProtection="0"/>
    <xf numFmtId="0" fontId="9" fillId="22" borderId="0" applyNumberFormat="0" applyBorder="0" applyAlignment="0" applyProtection="0"/>
    <xf numFmtId="0" fontId="10" fillId="23" borderId="15" applyNumberFormat="0" applyAlignment="0" applyProtection="0"/>
    <xf numFmtId="0" fontId="11" fillId="24" borderId="0" applyNumberFormat="0" applyBorder="0" applyAlignment="0" applyProtection="0"/>
    <xf numFmtId="0" fontId="12" fillId="0" borderId="18" applyNumberFormat="0" applyFill="0" applyAlignment="0" applyProtection="0"/>
    <xf numFmtId="0" fontId="1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4" fillId="20" borderId="19" applyNumberFormat="0" applyAlignment="0" applyProtection="0"/>
    <xf numFmtId="0" fontId="1" fillId="32" borderId="20" applyNumberFormat="0" applyFont="0" applyAlignment="0" applyProtection="0"/>
    <xf numFmtId="0" fontId="15" fillId="0" borderId="21" applyNumberFormat="0" applyFill="0" applyAlignment="0" applyProtection="0"/>
    <xf numFmtId="0" fontId="16" fillId="0" borderId="22" applyNumberFormat="0" applyFill="0" applyAlignment="0" applyProtection="0"/>
    <xf numFmtId="0" fontId="17" fillId="0" borderId="23" applyNumberFormat="0" applyFill="0" applyAlignment="0" applyProtection="0"/>
    <xf numFmtId="0" fontId="17" fillId="0" borderId="0" applyNumberFormat="0" applyFill="0" applyBorder="0" applyAlignment="0" applyProtection="0"/>
    <xf numFmtId="0" fontId="24" fillId="0" borderId="0"/>
  </cellStyleXfs>
  <cellXfs count="4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3" xfId="0" applyFont="1" applyBorder="1"/>
    <xf numFmtId="0" fontId="23" fillId="0" borderId="0" xfId="0" applyFont="1" applyBorder="1"/>
    <xf numFmtId="0" fontId="23" fillId="0" borderId="7" xfId="0" applyFont="1" applyBorder="1"/>
    <xf numFmtId="0" fontId="23" fillId="0" borderId="9" xfId="0" applyFont="1" applyBorder="1"/>
    <xf numFmtId="0" fontId="22" fillId="0" borderId="0" xfId="0" applyFont="1" applyBorder="1"/>
    <xf numFmtId="0" fontId="22" fillId="0" borderId="7" xfId="0" applyFont="1" applyBorder="1"/>
    <xf numFmtId="0" fontId="22" fillId="0" borderId="9" xfId="0" applyFont="1" applyBorder="1"/>
    <xf numFmtId="0" fontId="23" fillId="0" borderId="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/>
    <xf numFmtId="190" fontId="23" fillId="0" borderId="12" xfId="0" applyNumberFormat="1" applyFont="1" applyBorder="1"/>
    <xf numFmtId="188" fontId="25" fillId="0" borderId="8" xfId="0" applyNumberFormat="1" applyFont="1" applyBorder="1" applyAlignment="1">
      <alignment vertical="center"/>
    </xf>
    <xf numFmtId="188" fontId="25" fillId="0" borderId="24" xfId="0" applyNumberFormat="1" applyFont="1" applyBorder="1" applyAlignment="1">
      <alignment vertical="center"/>
    </xf>
    <xf numFmtId="188" fontId="22" fillId="0" borderId="24" xfId="0" applyNumberFormat="1" applyFont="1" applyBorder="1" applyAlignment="1">
      <alignment vertical="center"/>
    </xf>
    <xf numFmtId="188" fontId="22" fillId="0" borderId="24" xfId="0" applyNumberFormat="1" applyFont="1" applyBorder="1"/>
    <xf numFmtId="188" fontId="25" fillId="0" borderId="24" xfId="0" applyNumberFormat="1" applyFont="1" applyBorder="1"/>
    <xf numFmtId="188" fontId="26" fillId="0" borderId="24" xfId="0" applyNumberFormat="1" applyFont="1" applyBorder="1" applyAlignment="1">
      <alignment vertical="center"/>
    </xf>
    <xf numFmtId="188" fontId="23" fillId="0" borderId="24" xfId="0" applyNumberFormat="1" applyFont="1" applyBorder="1" applyAlignment="1">
      <alignment vertical="center"/>
    </xf>
    <xf numFmtId="188" fontId="23" fillId="0" borderId="24" xfId="0" applyNumberFormat="1" applyFont="1" applyBorder="1"/>
    <xf numFmtId="188" fontId="26" fillId="0" borderId="24" xfId="0" applyNumberFormat="1" applyFont="1" applyBorder="1"/>
    <xf numFmtId="188" fontId="26" fillId="0" borderId="25" xfId="0" applyNumberFormat="1" applyFont="1" applyBorder="1"/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 2" xfId="42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V27"/>
  <sheetViews>
    <sheetView tabSelected="1" view="pageBreakPreview" topLeftCell="A16" zoomScale="130" zoomScaleSheetLayoutView="130" workbookViewId="0">
      <selection activeCell="B1" sqref="B1"/>
    </sheetView>
  </sheetViews>
  <sheetFormatPr defaultRowHeight="18.75"/>
  <cols>
    <col min="1" max="2" width="1.625" style="1" customWidth="1"/>
    <col min="3" max="3" width="1.875" style="1" customWidth="1"/>
    <col min="4" max="4" width="2.625" style="1" customWidth="1"/>
    <col min="5" max="5" width="3.875" style="1" customWidth="1"/>
    <col min="6" max="6" width="13.625" style="1" customWidth="1"/>
    <col min="7" max="8" width="6.875" style="1" bestFit="1" customWidth="1"/>
    <col min="9" max="14" width="6.125" style="1" customWidth="1"/>
    <col min="15" max="16" width="6.75" style="1" customWidth="1"/>
    <col min="17" max="18" width="6.125" style="1" customWidth="1"/>
    <col min="19" max="21" width="1.625" style="1" customWidth="1"/>
    <col min="22" max="22" width="23.625" style="1" customWidth="1"/>
    <col min="23" max="16384" width="9" style="1"/>
  </cols>
  <sheetData>
    <row r="1" spans="1:22" s="2" customFormat="1" ht="21" customHeight="1">
      <c r="B1" s="2" t="s">
        <v>0</v>
      </c>
      <c r="E1" s="2" t="s">
        <v>1</v>
      </c>
      <c r="F1" s="2" t="s">
        <v>59</v>
      </c>
    </row>
    <row r="2" spans="1:22" s="2" customFormat="1" ht="21" customHeight="1">
      <c r="B2" s="2" t="s">
        <v>2</v>
      </c>
      <c r="E2" s="2" t="s">
        <v>1</v>
      </c>
      <c r="F2" s="2" t="s">
        <v>60</v>
      </c>
    </row>
    <row r="3" spans="1:22" s="3" customFormat="1" ht="15.75">
      <c r="V3" s="4" t="s">
        <v>3</v>
      </c>
    </row>
    <row r="4" spans="1:22" s="3" customFormat="1" ht="15.75" customHeight="1">
      <c r="A4" s="30" t="s">
        <v>4</v>
      </c>
      <c r="B4" s="31"/>
      <c r="C4" s="31"/>
      <c r="D4" s="31"/>
      <c r="E4" s="31"/>
      <c r="F4" s="31"/>
      <c r="G4" s="37" t="s">
        <v>55</v>
      </c>
      <c r="H4" s="37"/>
      <c r="I4" s="37" t="s">
        <v>5</v>
      </c>
      <c r="J4" s="37"/>
      <c r="K4" s="37" t="s">
        <v>56</v>
      </c>
      <c r="L4" s="37"/>
      <c r="M4" s="37" t="s">
        <v>6</v>
      </c>
      <c r="N4" s="37"/>
      <c r="O4" s="39" t="s">
        <v>58</v>
      </c>
      <c r="P4" s="40"/>
      <c r="Q4" s="37" t="s">
        <v>57</v>
      </c>
      <c r="R4" s="37"/>
      <c r="S4" s="31" t="s">
        <v>7</v>
      </c>
      <c r="T4" s="31"/>
      <c r="U4" s="31"/>
      <c r="V4" s="34"/>
    </row>
    <row r="5" spans="1:22" s="3" customFormat="1" ht="15.75">
      <c r="A5" s="30"/>
      <c r="B5" s="31"/>
      <c r="C5" s="31"/>
      <c r="D5" s="31"/>
      <c r="E5" s="31"/>
      <c r="F5" s="31"/>
      <c r="G5" s="38" t="s">
        <v>8</v>
      </c>
      <c r="H5" s="38"/>
      <c r="I5" s="38" t="s">
        <v>54</v>
      </c>
      <c r="J5" s="38"/>
      <c r="K5" s="38" t="s">
        <v>9</v>
      </c>
      <c r="L5" s="38"/>
      <c r="M5" s="38" t="s">
        <v>10</v>
      </c>
      <c r="N5" s="38"/>
      <c r="O5" s="38" t="s">
        <v>11</v>
      </c>
      <c r="P5" s="38"/>
      <c r="Q5" s="38" t="s">
        <v>12</v>
      </c>
      <c r="R5" s="38"/>
      <c r="S5" s="31"/>
      <c r="T5" s="31"/>
      <c r="U5" s="31"/>
      <c r="V5" s="34"/>
    </row>
    <row r="6" spans="1:22" s="3" customFormat="1" ht="15.75">
      <c r="A6" s="30"/>
      <c r="B6" s="31"/>
      <c r="C6" s="31"/>
      <c r="D6" s="31"/>
      <c r="E6" s="31"/>
      <c r="F6" s="31"/>
      <c r="G6" s="16" t="s">
        <v>13</v>
      </c>
      <c r="H6" s="16" t="s">
        <v>14</v>
      </c>
      <c r="I6" s="16" t="s">
        <v>13</v>
      </c>
      <c r="J6" s="16" t="s">
        <v>14</v>
      </c>
      <c r="K6" s="16" t="s">
        <v>13</v>
      </c>
      <c r="L6" s="16" t="s">
        <v>14</v>
      </c>
      <c r="M6" s="16" t="s">
        <v>13</v>
      </c>
      <c r="N6" s="16" t="s">
        <v>14</v>
      </c>
      <c r="O6" s="16" t="s">
        <v>13</v>
      </c>
      <c r="P6" s="16" t="s">
        <v>14</v>
      </c>
      <c r="Q6" s="16" t="s">
        <v>13</v>
      </c>
      <c r="R6" s="16" t="s">
        <v>14</v>
      </c>
      <c r="S6" s="31"/>
      <c r="T6" s="31"/>
      <c r="U6" s="31"/>
      <c r="V6" s="34"/>
    </row>
    <row r="7" spans="1:22" s="3" customFormat="1" ht="15.75">
      <c r="A7" s="30"/>
      <c r="B7" s="31"/>
      <c r="C7" s="31"/>
      <c r="D7" s="31"/>
      <c r="E7" s="31"/>
      <c r="F7" s="31"/>
      <c r="G7" s="17" t="s">
        <v>15</v>
      </c>
      <c r="H7" s="17" t="s">
        <v>16</v>
      </c>
      <c r="I7" s="17" t="s">
        <v>15</v>
      </c>
      <c r="J7" s="17" t="s">
        <v>16</v>
      </c>
      <c r="K7" s="17" t="s">
        <v>15</v>
      </c>
      <c r="L7" s="17" t="s">
        <v>16</v>
      </c>
      <c r="M7" s="17" t="s">
        <v>15</v>
      </c>
      <c r="N7" s="17" t="s">
        <v>16</v>
      </c>
      <c r="O7" s="17" t="s">
        <v>15</v>
      </c>
      <c r="P7" s="17" t="s">
        <v>16</v>
      </c>
      <c r="Q7" s="17" t="s">
        <v>15</v>
      </c>
      <c r="R7" s="17" t="s">
        <v>16</v>
      </c>
      <c r="S7" s="31"/>
      <c r="T7" s="31"/>
      <c r="U7" s="31"/>
      <c r="V7" s="34"/>
    </row>
    <row r="8" spans="1:22" s="6" customFormat="1" ht="21" customHeight="1">
      <c r="A8" s="32" t="s">
        <v>17</v>
      </c>
      <c r="B8" s="32"/>
      <c r="C8" s="32"/>
      <c r="D8" s="32"/>
      <c r="E8" s="32"/>
      <c r="F8" s="33"/>
      <c r="G8" s="20">
        <f>SUM(G9,G18)</f>
        <v>26529.3825</v>
      </c>
      <c r="H8" s="20">
        <f t="shared" ref="H8:R8" si="0">SUM(H9,H18)</f>
        <v>28313.7</v>
      </c>
      <c r="I8" s="20">
        <f t="shared" si="0"/>
        <v>3575.2275</v>
      </c>
      <c r="J8" s="20">
        <f t="shared" si="0"/>
        <v>3859.665</v>
      </c>
      <c r="K8" s="20">
        <f t="shared" si="0"/>
        <v>7772.3724999999995</v>
      </c>
      <c r="L8" s="20">
        <f t="shared" si="0"/>
        <v>8225.6525000000001</v>
      </c>
      <c r="M8" s="20">
        <f t="shared" si="0"/>
        <v>4574.1525000000001</v>
      </c>
      <c r="N8" s="20">
        <f t="shared" si="0"/>
        <v>4895.7849999999999</v>
      </c>
      <c r="O8" s="20">
        <f t="shared" si="0"/>
        <v>7123.92</v>
      </c>
      <c r="P8" s="20">
        <f t="shared" si="0"/>
        <v>7679.2925000000005</v>
      </c>
      <c r="Q8" s="20">
        <f t="shared" si="0"/>
        <v>3483.7125000000001</v>
      </c>
      <c r="R8" s="20">
        <f t="shared" si="0"/>
        <v>3653.3074999999999</v>
      </c>
      <c r="S8" s="35" t="s">
        <v>18</v>
      </c>
      <c r="T8" s="36"/>
      <c r="U8" s="36"/>
      <c r="V8" s="36"/>
    </row>
    <row r="9" spans="1:22" s="6" customFormat="1" ht="18.75" customHeight="1">
      <c r="A9" s="13" t="s">
        <v>19</v>
      </c>
      <c r="B9" s="13"/>
      <c r="C9" s="13"/>
      <c r="D9" s="13"/>
      <c r="E9" s="13"/>
      <c r="F9" s="14"/>
      <c r="G9" s="21">
        <v>21031.4</v>
      </c>
      <c r="H9" s="22">
        <v>17544.8325</v>
      </c>
      <c r="I9" s="22">
        <v>2807.96</v>
      </c>
      <c r="J9" s="22">
        <v>2481.0450000000001</v>
      </c>
      <c r="K9" s="23">
        <v>6286.07</v>
      </c>
      <c r="L9" s="23">
        <v>5313.49</v>
      </c>
      <c r="M9" s="23">
        <v>3564</v>
      </c>
      <c r="N9" s="23">
        <v>3005.9850000000001</v>
      </c>
      <c r="O9" s="24">
        <v>5512.9675000000007</v>
      </c>
      <c r="P9" s="24">
        <v>4460.1275000000005</v>
      </c>
      <c r="Q9" s="24">
        <v>2860.4050000000002</v>
      </c>
      <c r="R9" s="24">
        <v>2284.1849999999999</v>
      </c>
      <c r="S9" s="15" t="s">
        <v>20</v>
      </c>
      <c r="T9" s="13"/>
      <c r="U9" s="13"/>
      <c r="V9" s="13"/>
    </row>
    <row r="10" spans="1:22" s="3" customFormat="1" ht="18.75" customHeight="1">
      <c r="A10" s="10"/>
      <c r="B10" s="10" t="s">
        <v>21</v>
      </c>
      <c r="C10" s="10"/>
      <c r="D10" s="10"/>
      <c r="E10" s="10"/>
      <c r="F10" s="11"/>
      <c r="G10" s="25">
        <v>20937.9725</v>
      </c>
      <c r="H10" s="26">
        <v>17462.1325</v>
      </c>
      <c r="I10" s="26">
        <v>2803.5425</v>
      </c>
      <c r="J10" s="26">
        <v>2478.9925000000003</v>
      </c>
      <c r="K10" s="27">
        <v>6274.6524999999992</v>
      </c>
      <c r="L10" s="27">
        <v>5305.88</v>
      </c>
      <c r="M10" s="27">
        <v>3546.7874999999999</v>
      </c>
      <c r="N10" s="27">
        <v>2988.8150000000001</v>
      </c>
      <c r="O10" s="28">
        <v>5456.0650000000005</v>
      </c>
      <c r="P10" s="28">
        <v>4405.6275000000005</v>
      </c>
      <c r="Q10" s="28">
        <v>2856.92</v>
      </c>
      <c r="R10" s="28">
        <v>2282.8150000000001</v>
      </c>
      <c r="S10" s="12"/>
      <c r="T10" s="10" t="s">
        <v>22</v>
      </c>
      <c r="U10" s="10"/>
      <c r="V10" s="10"/>
    </row>
    <row r="11" spans="1:22" s="3" customFormat="1" ht="18.75" customHeight="1">
      <c r="A11" s="10"/>
      <c r="B11" s="10"/>
      <c r="C11" s="10" t="s">
        <v>23</v>
      </c>
      <c r="D11" s="10"/>
      <c r="E11" s="10"/>
      <c r="F11" s="11"/>
      <c r="G11" s="26">
        <v>20753.73</v>
      </c>
      <c r="H11" s="26">
        <v>17323.697500000002</v>
      </c>
      <c r="I11" s="26">
        <v>2777.2874999999999</v>
      </c>
      <c r="J11" s="26">
        <v>2463.2925</v>
      </c>
      <c r="K11" s="27">
        <v>6215.4449999999997</v>
      </c>
      <c r="L11" s="27">
        <v>5265.78</v>
      </c>
      <c r="M11" s="27">
        <v>3522.8325000000004</v>
      </c>
      <c r="N11" s="27">
        <v>2965.87</v>
      </c>
      <c r="O11" s="28">
        <v>5415.7150000000001</v>
      </c>
      <c r="P11" s="28">
        <v>4371.5924999999997</v>
      </c>
      <c r="Q11" s="28">
        <v>2822.45</v>
      </c>
      <c r="R11" s="28">
        <v>2257.1574999999998</v>
      </c>
      <c r="S11" s="12"/>
      <c r="T11" s="10"/>
      <c r="U11" s="10" t="s">
        <v>24</v>
      </c>
      <c r="V11" s="10"/>
    </row>
    <row r="12" spans="1:22" s="3" customFormat="1" ht="18.75" customHeight="1">
      <c r="A12" s="10"/>
      <c r="B12" s="10"/>
      <c r="C12" s="10"/>
      <c r="D12" s="10" t="s">
        <v>25</v>
      </c>
      <c r="E12" s="10"/>
      <c r="F12" s="11"/>
      <c r="G12" s="26">
        <v>20544.59</v>
      </c>
      <c r="H12" s="26">
        <v>17180.61</v>
      </c>
      <c r="I12" s="26">
        <v>2770.1050000000005</v>
      </c>
      <c r="J12" s="26">
        <v>2457.2800000000002</v>
      </c>
      <c r="K12" s="27">
        <v>6185.11</v>
      </c>
      <c r="L12" s="27">
        <v>5243.2674999999999</v>
      </c>
      <c r="M12" s="27">
        <v>3491.2150000000001</v>
      </c>
      <c r="N12" s="27">
        <v>2946.8274999999999</v>
      </c>
      <c r="O12" s="28">
        <v>5334.3375000000005</v>
      </c>
      <c r="P12" s="28">
        <v>4317.5974999999999</v>
      </c>
      <c r="Q12" s="28">
        <v>2763.8249999999998</v>
      </c>
      <c r="R12" s="28">
        <v>2215.64</v>
      </c>
      <c r="S12" s="12"/>
      <c r="T12" s="10"/>
      <c r="U12" s="10"/>
      <c r="V12" s="10" t="s">
        <v>26</v>
      </c>
    </row>
    <row r="13" spans="1:22" s="3" customFormat="1" ht="18.75" customHeight="1">
      <c r="A13" s="10"/>
      <c r="B13" s="10"/>
      <c r="C13" s="10"/>
      <c r="D13" s="10" t="s">
        <v>27</v>
      </c>
      <c r="E13" s="10"/>
      <c r="F13" s="11"/>
      <c r="G13" s="26">
        <v>209.14</v>
      </c>
      <c r="H13" s="26">
        <v>143.09</v>
      </c>
      <c r="I13" s="26">
        <v>7.1849999999999996</v>
      </c>
      <c r="J13" s="26">
        <v>6.0149999999999997</v>
      </c>
      <c r="K13" s="27">
        <v>30.335000000000001</v>
      </c>
      <c r="L13" s="27">
        <v>22.517499999999998</v>
      </c>
      <c r="M13" s="27">
        <v>31.6175</v>
      </c>
      <c r="N13" s="27">
        <v>19.047499999999999</v>
      </c>
      <c r="O13" s="28">
        <v>81.375</v>
      </c>
      <c r="P13" s="28">
        <v>53.9925</v>
      </c>
      <c r="Q13" s="28">
        <v>58.625</v>
      </c>
      <c r="R13" s="28">
        <v>41.52</v>
      </c>
      <c r="S13" s="12"/>
      <c r="T13" s="10"/>
      <c r="U13" s="10"/>
      <c r="V13" s="10" t="s">
        <v>28</v>
      </c>
    </row>
    <row r="14" spans="1:22" s="3" customFormat="1" ht="18.75" customHeight="1">
      <c r="A14" s="10"/>
      <c r="B14" s="10"/>
      <c r="C14" s="10" t="s">
        <v>29</v>
      </c>
      <c r="D14" s="10"/>
      <c r="E14" s="10"/>
      <c r="F14" s="11"/>
      <c r="G14" s="26">
        <v>184.24250000000001</v>
      </c>
      <c r="H14" s="26">
        <v>138.4325</v>
      </c>
      <c r="I14" s="26">
        <v>26.2575</v>
      </c>
      <c r="J14" s="26">
        <v>15.7</v>
      </c>
      <c r="K14" s="27">
        <v>59.207500000000003</v>
      </c>
      <c r="L14" s="27">
        <v>40.097499999999997</v>
      </c>
      <c r="M14" s="27">
        <v>23.952500000000001</v>
      </c>
      <c r="N14" s="27">
        <v>22.942499999999999</v>
      </c>
      <c r="O14" s="28">
        <v>40.354999999999997</v>
      </c>
      <c r="P14" s="28">
        <v>34.034999999999997</v>
      </c>
      <c r="Q14" s="28">
        <v>34.47</v>
      </c>
      <c r="R14" s="28">
        <v>25.6525</v>
      </c>
      <c r="S14" s="12"/>
      <c r="T14" s="10"/>
      <c r="U14" s="10" t="s">
        <v>30</v>
      </c>
      <c r="V14" s="10"/>
    </row>
    <row r="15" spans="1:22" s="3" customFormat="1" ht="18.75" customHeight="1">
      <c r="A15" s="10"/>
      <c r="B15" s="10"/>
      <c r="C15" s="10"/>
      <c r="D15" s="10" t="s">
        <v>31</v>
      </c>
      <c r="E15" s="10"/>
      <c r="F15" s="11"/>
      <c r="G15" s="26">
        <v>39.01</v>
      </c>
      <c r="H15" s="26">
        <v>29.875</v>
      </c>
      <c r="I15" s="26">
        <v>6.86</v>
      </c>
      <c r="J15" s="26">
        <v>2.6775000000000002</v>
      </c>
      <c r="K15" s="27">
        <v>15.8225</v>
      </c>
      <c r="L15" s="27">
        <v>9.8224999999999998</v>
      </c>
      <c r="M15" s="27">
        <v>5.3550000000000004</v>
      </c>
      <c r="N15" s="27">
        <v>3.9674999999999998</v>
      </c>
      <c r="O15" s="28">
        <v>6.55</v>
      </c>
      <c r="P15" s="28">
        <v>8.3849999999999998</v>
      </c>
      <c r="Q15" s="28">
        <v>4.4225000000000003</v>
      </c>
      <c r="R15" s="28">
        <v>5.0199999999999996</v>
      </c>
      <c r="S15" s="12"/>
      <c r="T15" s="10"/>
      <c r="U15" s="10"/>
      <c r="V15" s="10" t="s">
        <v>32</v>
      </c>
    </row>
    <row r="16" spans="1:22" s="3" customFormat="1" ht="18.75" customHeight="1">
      <c r="A16" s="10"/>
      <c r="B16" s="10"/>
      <c r="C16" s="10"/>
      <c r="D16" s="10" t="s">
        <v>33</v>
      </c>
      <c r="E16" s="10"/>
      <c r="F16" s="11"/>
      <c r="G16" s="26">
        <v>145.22999999999999</v>
      </c>
      <c r="H16" s="26">
        <v>108.56</v>
      </c>
      <c r="I16" s="26">
        <v>19.399999999999999</v>
      </c>
      <c r="J16" s="26">
        <v>13.022500000000001</v>
      </c>
      <c r="K16" s="27">
        <v>43.384999999999998</v>
      </c>
      <c r="L16" s="27">
        <v>30.2775</v>
      </c>
      <c r="M16" s="27">
        <v>18.600000000000001</v>
      </c>
      <c r="N16" s="27">
        <v>18.9725</v>
      </c>
      <c r="O16" s="28">
        <v>33.799999999999997</v>
      </c>
      <c r="P16" s="28">
        <v>25.657499999999999</v>
      </c>
      <c r="Q16" s="28">
        <v>30.047499999999999</v>
      </c>
      <c r="R16" s="28">
        <v>20.6325</v>
      </c>
      <c r="S16" s="12"/>
      <c r="T16" s="10"/>
      <c r="U16" s="10"/>
      <c r="V16" s="10" t="s">
        <v>34</v>
      </c>
    </row>
    <row r="17" spans="1:22" s="3" customFormat="1" ht="18.75" customHeight="1">
      <c r="A17" s="10"/>
      <c r="B17" s="10" t="s">
        <v>35</v>
      </c>
      <c r="C17" s="10"/>
      <c r="D17" s="10"/>
      <c r="E17" s="10"/>
      <c r="F17" s="11"/>
      <c r="G17" s="25">
        <v>93.432500000000005</v>
      </c>
      <c r="H17" s="26">
        <v>82.7</v>
      </c>
      <c r="I17" s="26">
        <v>4.415</v>
      </c>
      <c r="J17" s="26">
        <v>2.0499999999999998</v>
      </c>
      <c r="K17" s="27">
        <v>11.414999999999999</v>
      </c>
      <c r="L17" s="27">
        <v>7.6074999999999999</v>
      </c>
      <c r="M17" s="27">
        <v>17.215</v>
      </c>
      <c r="N17" s="27">
        <v>17.170000000000002</v>
      </c>
      <c r="O17" s="28">
        <v>56.902500000000003</v>
      </c>
      <c r="P17" s="28">
        <v>54.494999999999997</v>
      </c>
      <c r="Q17" s="28">
        <v>3.4824999999999999</v>
      </c>
      <c r="R17" s="28">
        <v>1.375</v>
      </c>
      <c r="S17" s="12"/>
      <c r="T17" s="10" t="s">
        <v>36</v>
      </c>
      <c r="U17" s="10"/>
      <c r="V17" s="10"/>
    </row>
    <row r="18" spans="1:22" s="6" customFormat="1" ht="18.75" customHeight="1">
      <c r="A18" s="13" t="s">
        <v>37</v>
      </c>
      <c r="B18" s="13"/>
      <c r="C18" s="13"/>
      <c r="D18" s="13"/>
      <c r="E18" s="13"/>
      <c r="F18" s="14"/>
      <c r="G18" s="21">
        <v>5497.9825000000001</v>
      </c>
      <c r="H18" s="22">
        <v>10768.8675</v>
      </c>
      <c r="I18" s="22">
        <v>767.26750000000004</v>
      </c>
      <c r="J18" s="22">
        <v>1378.62</v>
      </c>
      <c r="K18" s="23">
        <v>1486.3025</v>
      </c>
      <c r="L18" s="23">
        <v>2912.1625000000004</v>
      </c>
      <c r="M18" s="23">
        <v>1010.1525</v>
      </c>
      <c r="N18" s="23">
        <v>1889.8</v>
      </c>
      <c r="O18" s="24">
        <v>1610.9524999999999</v>
      </c>
      <c r="P18" s="24">
        <v>3219.165</v>
      </c>
      <c r="Q18" s="24">
        <v>623.3075</v>
      </c>
      <c r="R18" s="24">
        <v>1369.1224999999999</v>
      </c>
      <c r="S18" s="15" t="s">
        <v>38</v>
      </c>
      <c r="T18" s="13"/>
      <c r="U18" s="13"/>
      <c r="V18" s="13"/>
    </row>
    <row r="19" spans="1:22" s="3" customFormat="1" ht="18.75" customHeight="1">
      <c r="A19" s="10"/>
      <c r="B19" s="10" t="s">
        <v>39</v>
      </c>
      <c r="C19" s="10"/>
      <c r="D19" s="10"/>
      <c r="E19" s="10"/>
      <c r="F19" s="11"/>
      <c r="G19" s="26">
        <v>165.95</v>
      </c>
      <c r="H19" s="26">
        <v>4686.3349999999991</v>
      </c>
      <c r="I19" s="26">
        <v>27.95</v>
      </c>
      <c r="J19" s="26">
        <v>612.79499999999996</v>
      </c>
      <c r="K19" s="27">
        <v>67.715000000000003</v>
      </c>
      <c r="L19" s="27">
        <v>1320.8375000000001</v>
      </c>
      <c r="M19" s="27">
        <v>29.977499999999999</v>
      </c>
      <c r="N19" s="27">
        <v>790.35249999999996</v>
      </c>
      <c r="O19" s="28">
        <v>26.087499999999999</v>
      </c>
      <c r="P19" s="28">
        <v>1275.8525</v>
      </c>
      <c r="Q19" s="28">
        <v>14.225</v>
      </c>
      <c r="R19" s="28">
        <v>686.49749999999995</v>
      </c>
      <c r="S19" s="12"/>
      <c r="T19" s="10" t="s">
        <v>40</v>
      </c>
      <c r="U19" s="10"/>
      <c r="V19" s="10"/>
    </row>
    <row r="20" spans="1:22" s="3" customFormat="1" ht="18.75" customHeight="1">
      <c r="A20" s="10"/>
      <c r="B20" s="10" t="s">
        <v>41</v>
      </c>
      <c r="C20" s="10"/>
      <c r="D20" s="10"/>
      <c r="E20" s="10"/>
      <c r="F20" s="11"/>
      <c r="G20" s="26">
        <v>2056.83</v>
      </c>
      <c r="H20" s="26">
        <v>2321.5325000000003</v>
      </c>
      <c r="I20" s="26">
        <v>300.92500000000001</v>
      </c>
      <c r="J20" s="26">
        <v>315.45999999999998</v>
      </c>
      <c r="K20" s="27">
        <v>526.53250000000003</v>
      </c>
      <c r="L20" s="27">
        <v>584.9325</v>
      </c>
      <c r="M20" s="27">
        <v>355.2475</v>
      </c>
      <c r="N20" s="27">
        <v>395.60500000000002</v>
      </c>
      <c r="O20" s="28">
        <v>625.77</v>
      </c>
      <c r="P20" s="28">
        <v>712.8175</v>
      </c>
      <c r="Q20" s="28">
        <v>248.35249999999999</v>
      </c>
      <c r="R20" s="28">
        <v>312.71499999999997</v>
      </c>
      <c r="S20" s="12"/>
      <c r="T20" s="10" t="s">
        <v>42</v>
      </c>
      <c r="U20" s="10"/>
      <c r="V20" s="10"/>
    </row>
    <row r="21" spans="1:22" s="3" customFormat="1" ht="18.75" customHeight="1">
      <c r="A21" s="10"/>
      <c r="B21" s="10" t="s">
        <v>43</v>
      </c>
      <c r="C21" s="10"/>
      <c r="D21" s="10"/>
      <c r="E21" s="10"/>
      <c r="F21" s="11"/>
      <c r="G21" s="26">
        <v>2309.3850000000002</v>
      </c>
      <c r="H21" s="26">
        <v>3079.82</v>
      </c>
      <c r="I21" s="26">
        <v>217.27500000000001</v>
      </c>
      <c r="J21" s="26">
        <v>299.57749999999999</v>
      </c>
      <c r="K21" s="27">
        <v>590.83000000000004</v>
      </c>
      <c r="L21" s="27">
        <v>803.80250000000001</v>
      </c>
      <c r="M21" s="27">
        <v>506.56</v>
      </c>
      <c r="N21" s="27">
        <v>636.95500000000004</v>
      </c>
      <c r="O21" s="28">
        <v>727.20249999999999</v>
      </c>
      <c r="P21" s="28">
        <v>1031.0875000000001</v>
      </c>
      <c r="Q21" s="28">
        <v>267.52</v>
      </c>
      <c r="R21" s="28">
        <v>308.39249999999998</v>
      </c>
      <c r="S21" s="12"/>
      <c r="T21" s="10" t="s">
        <v>44</v>
      </c>
      <c r="U21" s="10"/>
      <c r="V21" s="10"/>
    </row>
    <row r="22" spans="1:22" s="3" customFormat="1" ht="18.75" customHeight="1">
      <c r="A22" s="10"/>
      <c r="B22" s="10" t="s">
        <v>45</v>
      </c>
      <c r="C22" s="10"/>
      <c r="D22" s="10"/>
      <c r="E22" s="10"/>
      <c r="F22" s="11"/>
      <c r="G22" s="26">
        <v>965.82</v>
      </c>
      <c r="H22" s="26">
        <v>681.1825</v>
      </c>
      <c r="I22" s="26">
        <v>221.11750000000001</v>
      </c>
      <c r="J22" s="26">
        <v>150.7825</v>
      </c>
      <c r="K22" s="27">
        <v>301.22000000000003</v>
      </c>
      <c r="L22" s="27">
        <v>202.59</v>
      </c>
      <c r="M22" s="27">
        <v>118.375</v>
      </c>
      <c r="N22" s="27">
        <v>66.89</v>
      </c>
      <c r="O22" s="28">
        <v>231.89</v>
      </c>
      <c r="P22" s="28">
        <v>199.405</v>
      </c>
      <c r="Q22" s="28">
        <v>93.215000000000003</v>
      </c>
      <c r="R22" s="29">
        <v>61.512500000000003</v>
      </c>
      <c r="S22" s="12"/>
      <c r="T22" s="10" t="s">
        <v>46</v>
      </c>
      <c r="U22" s="10"/>
      <c r="V22" s="10"/>
    </row>
    <row r="23" spans="1:22" ht="6" customHeight="1">
      <c r="A23" s="7"/>
      <c r="B23" s="7"/>
      <c r="C23" s="7"/>
      <c r="D23" s="7"/>
      <c r="E23" s="7"/>
      <c r="F23" s="8"/>
      <c r="G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9"/>
      <c r="T23" s="7"/>
      <c r="U23" s="7"/>
      <c r="V23" s="7"/>
    </row>
    <row r="24" spans="1:22" ht="6" customHeight="1"/>
    <row r="25" spans="1:22" s="3" customFormat="1" ht="15.75">
      <c r="D25" s="4" t="s">
        <v>47</v>
      </c>
      <c r="E25" s="5" t="s">
        <v>48</v>
      </c>
      <c r="O25" s="3" t="s">
        <v>49</v>
      </c>
      <c r="P25" s="3" t="s">
        <v>50</v>
      </c>
    </row>
    <row r="26" spans="1:22" s="3" customFormat="1" ht="15.75">
      <c r="D26" s="4" t="s">
        <v>51</v>
      </c>
      <c r="E26" s="5" t="s">
        <v>61</v>
      </c>
      <c r="O26" s="3" t="s">
        <v>52</v>
      </c>
      <c r="P26" s="3" t="s">
        <v>62</v>
      </c>
    </row>
    <row r="27" spans="1:22">
      <c r="E27" s="1" t="s">
        <v>53</v>
      </c>
    </row>
  </sheetData>
  <mergeCells count="16">
    <mergeCell ref="A4:F7"/>
    <mergeCell ref="A8:F8"/>
    <mergeCell ref="S4:V7"/>
    <mergeCell ref="S8:V8"/>
    <mergeCell ref="M4:N4"/>
    <mergeCell ref="M5:N5"/>
    <mergeCell ref="O4:P4"/>
    <mergeCell ref="O5:P5"/>
    <mergeCell ref="Q4:R4"/>
    <mergeCell ref="Q5:R5"/>
    <mergeCell ref="G4:H4"/>
    <mergeCell ref="G5:H5"/>
    <mergeCell ref="I4:J4"/>
    <mergeCell ref="I5:J5"/>
    <mergeCell ref="K4:L4"/>
    <mergeCell ref="K5:L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T-2.1_Y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2015-07-15T07:04:31Z</cp:lastPrinted>
  <dcterms:created xsi:type="dcterms:W3CDTF">2015-01-09T04:49:23Z</dcterms:created>
  <dcterms:modified xsi:type="dcterms:W3CDTF">2016-11-17T03:37:02Z</dcterms:modified>
</cp:coreProperties>
</file>