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60" windowWidth="10170" windowHeight="8145"/>
  </bookViews>
  <sheets>
    <sheet name="T-8.1_Y" sheetId="1" r:id="rId1"/>
  </sheets>
  <calcPr calcId="125725"/>
</workbook>
</file>

<file path=xl/calcChain.xml><?xml version="1.0" encoding="utf-8"?>
<calcChain xmlns="http://schemas.openxmlformats.org/spreadsheetml/2006/main">
  <c r="G11" i="1"/>
  <c r="G10" s="1"/>
  <c r="F11"/>
  <c r="F10" s="1"/>
  <c r="G127"/>
  <c r="F127"/>
</calcChain>
</file>

<file path=xl/sharedStrings.xml><?xml version="1.0" encoding="utf-8"?>
<sst xmlns="http://schemas.openxmlformats.org/spreadsheetml/2006/main" count="314" uniqueCount="207">
  <si>
    <t>ตาราง</t>
  </si>
  <si>
    <t>8.1</t>
  </si>
  <si>
    <t>Table</t>
  </si>
  <si>
    <t>ภาค/จังหวัด</t>
  </si>
  <si>
    <t>ประชากร</t>
  </si>
  <si>
    <t>ผลิตภัณฑ์มวลรวมจังหวัด</t>
  </si>
  <si>
    <t>Region/province</t>
  </si>
  <si>
    <t>(ล้านบาท)</t>
  </si>
  <si>
    <t>(1,000 คน)</t>
  </si>
  <si>
    <t>Gross Regional Product and</t>
  </si>
  <si>
    <t>Population</t>
  </si>
  <si>
    <t>(บาท)</t>
  </si>
  <si>
    <t>ของภาค</t>
  </si>
  <si>
    <t>ของประเทศ</t>
  </si>
  <si>
    <t>Gross Provincial Product</t>
  </si>
  <si>
    <t>(1,000 persons)</t>
  </si>
  <si>
    <t>GPP Per capita (Baht)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</si>
  <si>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</si>
  <si>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</si>
  <si>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</si>
  <si>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</si>
  <si>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</si>
  <si>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</si>
  <si>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</si>
  <si>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</si>
  <si>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</si>
  <si>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</si>
  <si>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</si>
  <si>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</si>
  <si>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 xml:space="preserve"> 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</si>
  <si>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</si>
  <si>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</si>
  <si>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</si>
  <si>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</si>
  <si>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</si>
  <si>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</si>
  <si>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</si>
  <si>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</si>
  <si>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</si>
  <si>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</si>
  <si>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</si>
  <si>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สระบุรี</t>
  </si>
  <si>
    <t>Saraburi</t>
  </si>
  <si>
    <t>สิงห์บุรี</t>
  </si>
  <si>
    <t>Sing Buri</t>
  </si>
  <si>
    <t>ลพบุรี</t>
  </si>
  <si>
    <t>Lop Buri</t>
  </si>
  <si>
    <t>ชัยนาท</t>
  </si>
  <si>
    <t>Chai Nat</t>
  </si>
  <si>
    <t>อ่างทอง</t>
  </si>
  <si>
    <t>Ang Thong</t>
  </si>
  <si>
    <t>ภาคตะวันออก</t>
  </si>
  <si>
    <t>Eastern Region</t>
  </si>
  <si>
    <t>ระยอง</t>
  </si>
  <si>
    <t>Rayong</t>
  </si>
  <si>
    <t>ชลบุรี</t>
  </si>
  <si>
    <t>Chon Buri</t>
  </si>
  <si>
    <t>ปราจีนบุรี</t>
  </si>
  <si>
    <t>Prachin Buri</t>
  </si>
  <si>
    <t>ฉะเชิงเทรา</t>
  </si>
  <si>
    <t>Chachoengsao</t>
  </si>
  <si>
    <t>จันทบุรี</t>
  </si>
  <si>
    <t>Chanthaburi</t>
  </si>
  <si>
    <t>ตราด</t>
  </si>
  <si>
    <t>Trat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</si>
  <si>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</si>
  <si>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</si>
  <si>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</si>
  <si>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</si>
  <si>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</si>
  <si>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</si>
  <si>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</si>
  <si>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</si>
  <si>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ประจวบคีรีขันธ์</t>
  </si>
  <si>
    <t>Prachuap Khiri Khan</t>
  </si>
  <si>
    <t>เพชรบุรี</t>
  </si>
  <si>
    <t>Phetchaburi</t>
  </si>
  <si>
    <t>กาญจนบุรี</t>
  </si>
  <si>
    <t>Kanchanaburi</t>
  </si>
  <si>
    <t>สมุทรสงคราม</t>
  </si>
  <si>
    <t>Samut Songkhram</t>
  </si>
  <si>
    <t>สุพรรณบุรี</t>
  </si>
  <si>
    <t>Suphan Buri</t>
  </si>
  <si>
    <t>ภาคเหนือ</t>
  </si>
  <si>
    <t>Northern  Region</t>
  </si>
  <si>
    <t>ลำพูน</t>
  </si>
  <si>
    <t>Lamphun</t>
  </si>
  <si>
    <t>กำแพงเพชร</t>
  </si>
  <si>
    <t>Kamphaeng Phet</t>
  </si>
  <si>
    <t>เชียงใหม่</t>
  </si>
  <si>
    <t>Chiang Mai</t>
  </si>
  <si>
    <t>พิษณุโลก</t>
  </si>
  <si>
    <t>Phitsanulok</t>
  </si>
  <si>
    <t>นครสวรรค์</t>
  </si>
  <si>
    <t>Nakhon Sawan</t>
  </si>
  <si>
    <t>ลำปาง</t>
  </si>
  <si>
    <t>Lampang</t>
  </si>
  <si>
    <t>ตาก</t>
  </si>
  <si>
    <t>Tak</t>
  </si>
  <si>
    <t>อุทัยธานี</t>
  </si>
  <si>
    <t>Uthai Thani</t>
  </si>
  <si>
    <t>พิจิตร</t>
  </si>
  <si>
    <t>Phichit</t>
  </si>
  <si>
    <t>เชียงราย</t>
  </si>
  <si>
    <t>Chiang Rai</t>
  </si>
  <si>
    <t>เพชรบูรณ์</t>
  </si>
  <si>
    <t>Phetchabun</t>
  </si>
  <si>
    <t>อุตรดิตถ์</t>
  </si>
  <si>
    <t>Uttaradit</t>
  </si>
  <si>
    <t>พะเยา</t>
  </si>
  <si>
    <t>Phayao</t>
  </si>
  <si>
    <t>สุโขทัย</t>
  </si>
  <si>
    <t>Sukhothai</t>
  </si>
  <si>
    <t>น่าน</t>
  </si>
  <si>
    <t>Nan</t>
  </si>
  <si>
    <t>แพร่</t>
  </si>
  <si>
    <t>Phrae</t>
  </si>
  <si>
    <t>แม่ฮ่องสอน</t>
  </si>
  <si>
    <t>Mae Hong Son</t>
  </si>
  <si>
    <t>ภาคตะวันออกเฉียงเหนือ</t>
  </si>
  <si>
    <t>Northeastern  Region</t>
  </si>
  <si>
    <t>ขอนแก่น</t>
  </si>
  <si>
    <t>นครราชสีมา</t>
  </si>
  <si>
    <t>อุดรธานี</t>
  </si>
  <si>
    <t>Udon Thani</t>
  </si>
  <si>
    <t>Mukdahan</t>
  </si>
  <si>
    <t>หนองคาย</t>
  </si>
  <si>
    <t>Nong Khai</t>
  </si>
  <si>
    <t>เลย</t>
  </si>
  <si>
    <t>Loei</t>
  </si>
  <si>
    <t>อุบลราชธานี</t>
  </si>
  <si>
    <t>Ubon Ratchathani</t>
  </si>
  <si>
    <t>ร้อยเอ็ด</t>
  </si>
  <si>
    <t>Roi Et</t>
  </si>
  <si>
    <t>มหาสารคาม</t>
  </si>
  <si>
    <t>Maha Sarakham</t>
  </si>
  <si>
    <t>กาฬสินธุ์</t>
  </si>
  <si>
    <t>Kalasin</t>
  </si>
  <si>
    <t>บุรีรัมย์</t>
  </si>
  <si>
    <t>Buri Ram</t>
  </si>
  <si>
    <t>นครพนม</t>
  </si>
  <si>
    <t>Nakhon Phanom</t>
  </si>
  <si>
    <t>สุรินทร์</t>
  </si>
  <si>
    <t>Surin</t>
  </si>
  <si>
    <t>ชัยภูมิ</t>
  </si>
  <si>
    <t>Chaiyaphum</t>
  </si>
  <si>
    <t>สกลนคร</t>
  </si>
  <si>
    <t>Sakon Nakhon</t>
  </si>
  <si>
    <t>ยโสธร</t>
  </si>
  <si>
    <t>Yasothon</t>
  </si>
  <si>
    <t>ศรีสะเกษ</t>
  </si>
  <si>
    <t>Si Sa Ket</t>
  </si>
  <si>
    <t>หนองบัวลำภู</t>
  </si>
  <si>
    <t>Nong Bua Lam Phu</t>
  </si>
  <si>
    <t>อำนาจเจริญ</t>
  </si>
  <si>
    <t>Amnat Chareon</t>
  </si>
  <si>
    <t>บึงกาฬ</t>
  </si>
  <si>
    <t>Bueng Kan</t>
  </si>
  <si>
    <t>ภาคใต้</t>
  </si>
  <si>
    <t>Southern Region</t>
  </si>
  <si>
    <t>ภูเก็ต</t>
  </si>
  <si>
    <t>Phuket</t>
  </si>
  <si>
    <t>พังงา</t>
  </si>
  <si>
    <t>Phang-nga</t>
  </si>
  <si>
    <t>สุราษฏร์ธานี</t>
  </si>
  <si>
    <t>Surat Thani</t>
  </si>
  <si>
    <t>กระบี่</t>
  </si>
  <si>
    <t>Krabi</t>
  </si>
  <si>
    <t>สงขลา</t>
  </si>
  <si>
    <t>Songkhla</t>
  </si>
  <si>
    <t>ระนอง</t>
  </si>
  <si>
    <t>Ranong</t>
  </si>
  <si>
    <t>ชุมพร</t>
  </si>
  <si>
    <t>Chumphon</t>
  </si>
  <si>
    <t>ตรัง</t>
  </si>
  <si>
    <t>Trang</t>
  </si>
  <si>
    <t>ยะลา</t>
  </si>
  <si>
    <t>Yala</t>
  </si>
  <si>
    <t>สตูล</t>
  </si>
  <si>
    <t>Satun</t>
  </si>
  <si>
    <t>นครศรีธรรมราช</t>
  </si>
  <si>
    <t>Nakhon Si Thammarat</t>
  </si>
  <si>
    <t>นราธิวาส</t>
  </si>
  <si>
    <t>Narathiwat</t>
  </si>
  <si>
    <t>ปัตตานี</t>
  </si>
  <si>
    <t>Pattani</t>
  </si>
  <si>
    <t>พัทลุง</t>
  </si>
  <si>
    <t>Phatthalung</t>
  </si>
  <si>
    <t>Source :</t>
  </si>
  <si>
    <t>Office of the National Economic and Social Development Board</t>
  </si>
  <si>
    <t>สำนักงานคณะกรรมการพัฒนาการเศรษฐกิจและสังคมแห่งชาติ</t>
  </si>
  <si>
    <t>GPP Per capita rankings</t>
  </si>
  <si>
    <t>มุกดาหาร</t>
  </si>
  <si>
    <t>Khon Kaen</t>
  </si>
  <si>
    <t>Nakhon Ratchasima</t>
  </si>
  <si>
    <t xml:space="preserve">    ที่มา :</t>
  </si>
  <si>
    <t xml:space="preserve">Note : </t>
  </si>
  <si>
    <t>ผลิตภัณฑ์ภาค และจังหวัด ตามราคาประจำปี พ.ศ. 2556</t>
  </si>
  <si>
    <t>Gross Regional Product and Gross Provincial Product at Current Market Prices : 2013</t>
  </si>
  <si>
    <t>ผลิตภัณฑ์ภาค และจังหวัด ตามราคาประจำปี พ.ศ. 2556 (ต่อ)</t>
  </si>
  <si>
    <t>Gross Regional Product and Gross Provincial Product at Current Market Prices : 2013 (Contd.)</t>
  </si>
  <si>
    <t>ผลิตภัณฑ์ภาคมวลรวมภาค และจังหวัด</t>
  </si>
  <si>
    <t>ต่อคน</t>
  </si>
  <si>
    <t>การเรียงลำดับผลิตภัณฑ์มวลรวมจังหวัดต่อคน</t>
  </si>
  <si>
    <t>หมายเหตุ :</t>
  </si>
  <si>
    <t>ข้อมูลเบื้องต้น</t>
  </si>
  <si>
    <t>Data is preliminary</t>
  </si>
</sst>
</file>

<file path=xl/styles.xml><?xml version="1.0" encoding="utf-8"?>
<styleSheet xmlns="http://schemas.openxmlformats.org/spreadsheetml/2006/main">
  <numFmts count="2">
    <numFmt numFmtId="188" formatCode="#,##0_ ;\-#,##0"/>
    <numFmt numFmtId="189" formatCode="0\ \ \ \ \ \ \ \ \ \ \ \ \ \ \ 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0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1" borderId="11" applyNumberFormat="0" applyAlignment="0" applyProtection="0"/>
    <xf numFmtId="0" fontId="8" fillId="0" borderId="12" applyNumberFormat="0" applyFill="0" applyAlignment="0" applyProtection="0"/>
    <xf numFmtId="0" fontId="9" fillId="22" borderId="0" applyNumberFormat="0" applyBorder="0" applyAlignment="0" applyProtection="0"/>
    <xf numFmtId="0" fontId="10" fillId="23" borderId="10" applyNumberFormat="0" applyAlignment="0" applyProtection="0"/>
    <xf numFmtId="0" fontId="11" fillId="24" borderId="0" applyNumberFormat="0" applyBorder="0" applyAlignment="0" applyProtection="0"/>
    <xf numFmtId="0" fontId="12" fillId="0" borderId="13" applyNumberFormat="0" applyFill="0" applyAlignment="0" applyProtection="0"/>
    <xf numFmtId="0" fontId="1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4" fillId="20" borderId="14" applyNumberFormat="0" applyAlignment="0" applyProtection="0"/>
    <xf numFmtId="0" fontId="1" fillId="32" borderId="15" applyNumberFormat="0" applyFont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20" fillId="0" borderId="3" xfId="0" applyFont="1" applyBorder="1"/>
    <xf numFmtId="0" fontId="20" fillId="0" borderId="2" xfId="0" applyFont="1" applyBorder="1"/>
    <xf numFmtId="0" fontId="19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0" fillId="0" borderId="9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vertical="center"/>
    </xf>
    <xf numFmtId="0" fontId="20" fillId="0" borderId="9" xfId="0" applyFont="1" applyBorder="1"/>
    <xf numFmtId="0" fontId="19" fillId="0" borderId="0" xfId="0" applyFont="1" applyAlignment="1">
      <alignment horizontal="left"/>
    </xf>
    <xf numFmtId="0" fontId="23" fillId="0" borderId="8" xfId="0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3" fontId="20" fillId="0" borderId="0" xfId="0" applyNumberFormat="1" applyFont="1" applyBorder="1" applyAlignment="1">
      <alignment horizontal="right" indent="4"/>
    </xf>
    <xf numFmtId="3" fontId="20" fillId="0" borderId="0" xfId="0" applyNumberFormat="1" applyFont="1" applyBorder="1" applyAlignment="1">
      <alignment horizontal="right" indent="3"/>
    </xf>
    <xf numFmtId="0" fontId="20" fillId="0" borderId="0" xfId="0" applyFont="1" applyBorder="1" applyAlignment="1">
      <alignment horizontal="right" indent="4"/>
    </xf>
    <xf numFmtId="0" fontId="18" fillId="0" borderId="9" xfId="0" applyFont="1" applyBorder="1"/>
    <xf numFmtId="0" fontId="18" fillId="0" borderId="0" xfId="0" applyFont="1" applyAlignment="1">
      <alignment horizontal="right" indent="4"/>
    </xf>
    <xf numFmtId="0" fontId="20" fillId="0" borderId="3" xfId="0" applyFont="1" applyBorder="1" applyAlignment="1">
      <alignment horizontal="left"/>
    </xf>
    <xf numFmtId="3" fontId="20" fillId="0" borderId="0" xfId="0" applyNumberFormat="1" applyFont="1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1" fontId="27" fillId="0" borderId="0" xfId="0" quotePrefix="1" applyNumberFormat="1" applyFont="1" applyFill="1" applyBorder="1" applyAlignment="1" applyProtection="1">
      <alignment horizontal="center"/>
      <protection locked="0"/>
    </xf>
    <xf numFmtId="1" fontId="27" fillId="0" borderId="1" xfId="0" quotePrefix="1" applyNumberFormat="1" applyFont="1" applyFill="1" applyBorder="1" applyAlignment="1" applyProtection="1">
      <alignment horizontal="center"/>
      <protection locked="0"/>
    </xf>
    <xf numFmtId="189" fontId="28" fillId="0" borderId="0" xfId="0" quotePrefix="1" applyNumberFormat="1" applyFont="1" applyFill="1" applyBorder="1" applyAlignment="1" applyProtection="1">
      <alignment horizontal="center"/>
      <protection locked="0"/>
    </xf>
    <xf numFmtId="1" fontId="28" fillId="0" borderId="1" xfId="0" quotePrefix="1" applyNumberFormat="1" applyFont="1" applyFill="1" applyBorder="1" applyAlignment="1" applyProtection="1">
      <alignment horizontal="center"/>
      <protection locked="0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/>
    <xf numFmtId="189" fontId="28" fillId="0" borderId="0" xfId="0" applyNumberFormat="1" applyFont="1" applyFill="1" applyBorder="1" applyAlignment="1" applyProtection="1">
      <alignment horizontal="center"/>
      <protection locked="0"/>
    </xf>
    <xf numFmtId="188" fontId="25" fillId="0" borderId="1" xfId="0" applyNumberFormat="1" applyFont="1" applyFill="1" applyBorder="1" applyAlignment="1">
      <alignment horizontal="right" vertical="center" indent="2"/>
    </xf>
    <xf numFmtId="188" fontId="26" fillId="0" borderId="1" xfId="0" applyNumberFormat="1" applyFont="1" applyFill="1" applyBorder="1" applyAlignment="1">
      <alignment horizontal="right" vertical="center" indent="2"/>
    </xf>
    <xf numFmtId="188" fontId="25" fillId="0" borderId="1" xfId="0" applyNumberFormat="1" applyFont="1" applyFill="1" applyBorder="1" applyAlignment="1">
      <alignment horizontal="right" vertical="center" indent="4"/>
    </xf>
    <xf numFmtId="188" fontId="26" fillId="0" borderId="1" xfId="0" applyNumberFormat="1" applyFont="1" applyFill="1" applyBorder="1" applyAlignment="1">
      <alignment horizontal="right" vertical="center" indent="4"/>
    </xf>
    <xf numFmtId="188" fontId="25" fillId="0" borderId="1" xfId="0" applyNumberFormat="1" applyFont="1" applyFill="1" applyBorder="1" applyAlignment="1">
      <alignment horizontal="right" vertical="center" indent="3"/>
    </xf>
    <xf numFmtId="188" fontId="26" fillId="0" borderId="1" xfId="0" applyNumberFormat="1" applyFont="1" applyFill="1" applyBorder="1" applyAlignment="1">
      <alignment horizontal="right" vertical="center" indent="3"/>
    </xf>
    <xf numFmtId="0" fontId="23" fillId="0" borderId="19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O145"/>
  <sheetViews>
    <sheetView tabSelected="1" view="pageBreakPreview" zoomScaleNormal="100" zoomScaleSheetLayoutView="100" workbookViewId="0">
      <pane xSplit="5" ySplit="8" topLeftCell="F18" activePane="bottomRight" state="frozen"/>
      <selection pane="topRight" activeCell="F1" sqref="F1"/>
      <selection pane="bottomLeft" activeCell="A9" sqref="A9"/>
      <selection pane="bottomRight" activeCell="G12" sqref="G12"/>
    </sheetView>
  </sheetViews>
  <sheetFormatPr defaultRowHeight="15"/>
  <cols>
    <col min="1" max="1" width="1" style="1" customWidth="1"/>
    <col min="2" max="2" width="5.875" style="1" customWidth="1"/>
    <col min="3" max="3" width="3.625" style="5" customWidth="1"/>
    <col min="4" max="4" width="9" style="1"/>
    <col min="5" max="5" width="1" style="1" customWidth="1"/>
    <col min="6" max="6" width="22.625" style="1" bestFit="1" customWidth="1"/>
    <col min="7" max="7" width="13.875" style="1" customWidth="1"/>
    <col min="8" max="8" width="17.75" style="1" customWidth="1"/>
    <col min="9" max="9" width="14.5" style="1" customWidth="1"/>
    <col min="10" max="10" width="16.625" style="1" customWidth="1"/>
    <col min="11" max="11" width="1" style="1" customWidth="1"/>
    <col min="12" max="12" width="2.125" style="1" customWidth="1"/>
    <col min="13" max="13" width="18.375" style="1" customWidth="1"/>
    <col min="14" max="16384" width="9" style="1"/>
  </cols>
  <sheetData>
    <row r="1" spans="1:15" s="2" customFormat="1" ht="21.75" customHeight="1">
      <c r="B1" s="2" t="s">
        <v>0</v>
      </c>
      <c r="C1" s="20" t="s">
        <v>1</v>
      </c>
      <c r="D1" s="2" t="s">
        <v>197</v>
      </c>
    </row>
    <row r="2" spans="1:15" s="2" customFormat="1" ht="21.75" customHeight="1">
      <c r="B2" s="2" t="s">
        <v>2</v>
      </c>
      <c r="C2" s="20" t="s">
        <v>1</v>
      </c>
      <c r="D2" s="2" t="s">
        <v>198</v>
      </c>
    </row>
    <row r="3" spans="1:15" s="2" customFormat="1" ht="6" customHeight="1">
      <c r="C3" s="20"/>
    </row>
    <row r="4" spans="1:15" s="3" customFormat="1" ht="18.75" customHeight="1">
      <c r="A4" s="57" t="s">
        <v>3</v>
      </c>
      <c r="B4" s="58"/>
      <c r="C4" s="58"/>
      <c r="D4" s="58"/>
      <c r="E4" s="59"/>
      <c r="F4" s="40" t="s">
        <v>201</v>
      </c>
      <c r="G4" s="12" t="s">
        <v>4</v>
      </c>
      <c r="H4" s="12" t="s">
        <v>5</v>
      </c>
      <c r="I4" s="66" t="s">
        <v>203</v>
      </c>
      <c r="J4" s="66"/>
      <c r="K4" s="57" t="s">
        <v>6</v>
      </c>
      <c r="L4" s="58"/>
      <c r="M4" s="59"/>
    </row>
    <row r="5" spans="1:15" s="3" customFormat="1" ht="18.75" customHeight="1">
      <c r="A5" s="60"/>
      <c r="B5" s="61"/>
      <c r="C5" s="61"/>
      <c r="D5" s="61"/>
      <c r="E5" s="62"/>
      <c r="F5" s="13" t="s">
        <v>7</v>
      </c>
      <c r="G5" s="13" t="s">
        <v>8</v>
      </c>
      <c r="H5" s="41" t="s">
        <v>202</v>
      </c>
      <c r="I5" s="67" t="s">
        <v>191</v>
      </c>
      <c r="J5" s="67"/>
      <c r="K5" s="60"/>
      <c r="L5" s="61"/>
      <c r="M5" s="62"/>
    </row>
    <row r="6" spans="1:15" s="3" customFormat="1" ht="18.75" customHeight="1">
      <c r="A6" s="60"/>
      <c r="B6" s="61"/>
      <c r="C6" s="61"/>
      <c r="D6" s="61"/>
      <c r="E6" s="62"/>
      <c r="F6" s="13" t="s">
        <v>9</v>
      </c>
      <c r="G6" s="13" t="s">
        <v>10</v>
      </c>
      <c r="H6" s="13" t="s">
        <v>11</v>
      </c>
      <c r="I6" s="35" t="s">
        <v>12</v>
      </c>
      <c r="J6" s="35" t="s">
        <v>13</v>
      </c>
      <c r="K6" s="60"/>
      <c r="L6" s="61"/>
      <c r="M6" s="62"/>
    </row>
    <row r="7" spans="1:15" s="3" customFormat="1" ht="18.75" customHeight="1">
      <c r="A7" s="60"/>
      <c r="B7" s="61"/>
      <c r="C7" s="61"/>
      <c r="D7" s="61"/>
      <c r="E7" s="62"/>
      <c r="F7" s="13" t="s">
        <v>14</v>
      </c>
      <c r="G7" s="13" t="s">
        <v>15</v>
      </c>
      <c r="H7" s="13" t="s">
        <v>16</v>
      </c>
      <c r="I7" s="35" t="s">
        <v>17</v>
      </c>
      <c r="J7" s="35" t="s">
        <v>18</v>
      </c>
      <c r="K7" s="60"/>
      <c r="L7" s="61"/>
      <c r="M7" s="62"/>
    </row>
    <row r="8" spans="1:15" s="3" customFormat="1" ht="18.75" customHeight="1">
      <c r="A8" s="63"/>
      <c r="B8" s="64"/>
      <c r="C8" s="64"/>
      <c r="D8" s="64"/>
      <c r="E8" s="65"/>
      <c r="F8" s="14" t="s">
        <v>19</v>
      </c>
      <c r="G8" s="15"/>
      <c r="H8" s="14"/>
      <c r="I8" s="38"/>
      <c r="J8" s="38"/>
      <c r="K8" s="63"/>
      <c r="L8" s="64"/>
      <c r="M8" s="65"/>
    </row>
    <row r="9" spans="1:15" s="3" customFormat="1" ht="6" customHeight="1">
      <c r="A9" s="17"/>
      <c r="B9" s="17"/>
      <c r="C9" s="21"/>
      <c r="D9" s="17"/>
      <c r="E9" s="17"/>
      <c r="F9" s="12"/>
      <c r="G9" s="18"/>
      <c r="H9" s="12"/>
      <c r="I9" s="39"/>
      <c r="J9" s="39"/>
      <c r="K9" s="17"/>
      <c r="L9" s="17"/>
      <c r="M9" s="17"/>
    </row>
    <row r="10" spans="1:15" s="16" customFormat="1" ht="21" customHeight="1">
      <c r="A10" s="68" t="s">
        <v>20</v>
      </c>
      <c r="B10" s="68"/>
      <c r="C10" s="68"/>
      <c r="D10" s="68"/>
      <c r="E10" s="69"/>
      <c r="F10" s="53">
        <f>SUM(F11,F18,F25,F44,F51,F80,F127)</f>
        <v>12910031.631767228</v>
      </c>
      <c r="G10" s="51">
        <f>SUM(G11,G18,G25,G44,G51,G80,G127)</f>
        <v>66754.8960162</v>
      </c>
      <c r="H10" s="55">
        <v>193394</v>
      </c>
      <c r="I10" s="36"/>
      <c r="J10" s="36"/>
      <c r="K10" s="70" t="s">
        <v>21</v>
      </c>
      <c r="L10" s="68"/>
      <c r="M10" s="68"/>
      <c r="O10" s="29"/>
    </row>
    <row r="11" spans="1:15" s="3" customFormat="1" ht="18.75" customHeight="1">
      <c r="A11" s="30" t="s">
        <v>22</v>
      </c>
      <c r="B11" s="30"/>
      <c r="C11" s="31"/>
      <c r="D11" s="30"/>
      <c r="E11" s="30"/>
      <c r="F11" s="53">
        <f>SUM(F12:F17)</f>
        <v>5723246</v>
      </c>
      <c r="G11" s="51">
        <f>SUM(G12:G17)</f>
        <v>15202.667724360001</v>
      </c>
      <c r="H11" s="55">
        <v>376463.30042476981</v>
      </c>
      <c r="I11" s="36"/>
      <c r="J11" s="36"/>
      <c r="K11" s="30"/>
      <c r="L11" s="30" t="s">
        <v>23</v>
      </c>
      <c r="M11" s="30"/>
      <c r="O11" s="29"/>
    </row>
    <row r="12" spans="1:15" s="3" customFormat="1" ht="18.75" customHeight="1">
      <c r="A12" s="32"/>
      <c r="B12" s="33" t="s">
        <v>24</v>
      </c>
      <c r="C12" s="34"/>
      <c r="D12" s="32"/>
      <c r="E12" s="32"/>
      <c r="F12" s="54">
        <v>3975275</v>
      </c>
      <c r="G12" s="52">
        <v>8515.2115284899992</v>
      </c>
      <c r="H12" s="56">
        <v>466843.95684248803</v>
      </c>
      <c r="I12" s="44">
        <v>1</v>
      </c>
      <c r="J12" s="45">
        <v>2</v>
      </c>
      <c r="K12" s="32"/>
      <c r="L12" s="32"/>
      <c r="M12" s="32" t="s">
        <v>25</v>
      </c>
      <c r="O12" s="29"/>
    </row>
    <row r="13" spans="1:15" s="3" customFormat="1" ht="18.75" customHeight="1">
      <c r="A13" s="32"/>
      <c r="B13" s="33" t="s">
        <v>26</v>
      </c>
      <c r="C13" s="34"/>
      <c r="D13" s="32"/>
      <c r="E13" s="32"/>
      <c r="F13" s="54">
        <v>683921</v>
      </c>
      <c r="G13" s="52">
        <v>1941.32305486</v>
      </c>
      <c r="H13" s="56">
        <v>352296.43043258501</v>
      </c>
      <c r="I13" s="44">
        <v>2</v>
      </c>
      <c r="J13" s="45">
        <v>6</v>
      </c>
      <c r="K13" s="32"/>
      <c r="L13" s="32"/>
      <c r="M13" s="32" t="s">
        <v>27</v>
      </c>
      <c r="O13" s="29"/>
    </row>
    <row r="14" spans="1:15" s="3" customFormat="1" ht="18.75" customHeight="1">
      <c r="A14" s="32"/>
      <c r="B14" s="33" t="s">
        <v>28</v>
      </c>
      <c r="C14" s="34"/>
      <c r="D14" s="32"/>
      <c r="E14" s="32"/>
      <c r="F14" s="54">
        <v>201708</v>
      </c>
      <c r="G14" s="52">
        <v>1424.41668392</v>
      </c>
      <c r="H14" s="56">
        <v>141607.57506321001</v>
      </c>
      <c r="I14" s="44">
        <v>6</v>
      </c>
      <c r="J14" s="45">
        <v>22</v>
      </c>
      <c r="K14" s="32"/>
      <c r="L14" s="32" t="s">
        <v>29</v>
      </c>
      <c r="M14" s="32" t="s">
        <v>30</v>
      </c>
      <c r="O14" s="29"/>
    </row>
    <row r="15" spans="1:15" s="3" customFormat="1" ht="18.75" customHeight="1">
      <c r="A15" s="32"/>
      <c r="B15" s="33" t="s">
        <v>31</v>
      </c>
      <c r="C15" s="34"/>
      <c r="D15" s="32"/>
      <c r="E15" s="32"/>
      <c r="F15" s="54">
        <v>321288</v>
      </c>
      <c r="G15" s="52">
        <v>1399.28532268</v>
      </c>
      <c r="H15" s="56">
        <v>229608.87598231799</v>
      </c>
      <c r="I15" s="44">
        <v>4</v>
      </c>
      <c r="J15" s="45">
        <v>11</v>
      </c>
      <c r="K15" s="32"/>
      <c r="L15" s="32"/>
      <c r="M15" s="32" t="s">
        <v>32</v>
      </c>
      <c r="O15" s="29"/>
    </row>
    <row r="16" spans="1:15" s="3" customFormat="1" ht="18.75" customHeight="1">
      <c r="A16" s="32"/>
      <c r="B16" s="33" t="s">
        <v>33</v>
      </c>
      <c r="C16" s="34"/>
      <c r="D16" s="32"/>
      <c r="E16" s="32"/>
      <c r="F16" s="54">
        <v>223244</v>
      </c>
      <c r="G16" s="52">
        <v>1001.07679644</v>
      </c>
      <c r="H16" s="56">
        <v>223003.42669982201</v>
      </c>
      <c r="I16" s="44">
        <v>5</v>
      </c>
      <c r="J16" s="45">
        <v>12</v>
      </c>
      <c r="K16" s="32"/>
      <c r="L16" s="32"/>
      <c r="M16" s="32" t="s">
        <v>34</v>
      </c>
      <c r="O16" s="29"/>
    </row>
    <row r="17" spans="1:15" s="3" customFormat="1" ht="18.75" customHeight="1">
      <c r="A17" s="32"/>
      <c r="B17" s="33" t="s">
        <v>35</v>
      </c>
      <c r="C17" s="34"/>
      <c r="D17" s="32"/>
      <c r="E17" s="32"/>
      <c r="F17" s="54">
        <v>317810</v>
      </c>
      <c r="G17" s="52">
        <v>921.35433796999996</v>
      </c>
      <c r="H17" s="56">
        <v>344938.04307126201</v>
      </c>
      <c r="I17" s="44">
        <v>3</v>
      </c>
      <c r="J17" s="45">
        <v>7</v>
      </c>
      <c r="K17" s="32"/>
      <c r="L17" s="32"/>
      <c r="M17" s="32" t="s">
        <v>36</v>
      </c>
      <c r="O17" s="29"/>
    </row>
    <row r="18" spans="1:15" s="9" customFormat="1" ht="18.75" customHeight="1">
      <c r="A18" s="30" t="s">
        <v>37</v>
      </c>
      <c r="B18" s="30"/>
      <c r="C18" s="31"/>
      <c r="D18" s="30"/>
      <c r="E18" s="30"/>
      <c r="F18" s="53">
        <v>748581.73954759981</v>
      </c>
      <c r="G18" s="51">
        <v>3131.1184836399998</v>
      </c>
      <c r="H18" s="55">
        <v>239078.0621873356</v>
      </c>
      <c r="I18" s="36"/>
      <c r="J18" s="36"/>
      <c r="K18" s="30"/>
      <c r="L18" s="30" t="s">
        <v>38</v>
      </c>
      <c r="M18" s="30"/>
      <c r="O18" s="29"/>
    </row>
    <row r="19" spans="1:15" s="3" customFormat="1" ht="18.75" customHeight="1">
      <c r="A19" s="32"/>
      <c r="B19" s="33" t="s">
        <v>39</v>
      </c>
      <c r="C19" s="34"/>
      <c r="D19" s="32"/>
      <c r="E19" s="32"/>
      <c r="F19" s="54">
        <v>367570.82466678001</v>
      </c>
      <c r="G19" s="52">
        <v>870.15296544</v>
      </c>
      <c r="H19" s="56">
        <v>422420.92972804501</v>
      </c>
      <c r="I19" s="44">
        <v>1</v>
      </c>
      <c r="J19" s="45">
        <v>4</v>
      </c>
      <c r="K19" s="32"/>
      <c r="L19" s="32"/>
      <c r="M19" s="32" t="s">
        <v>40</v>
      </c>
      <c r="O19" s="29"/>
    </row>
    <row r="20" spans="1:15" s="3" customFormat="1" ht="18.75" customHeight="1">
      <c r="A20" s="32"/>
      <c r="B20" s="33" t="s">
        <v>41</v>
      </c>
      <c r="C20" s="34"/>
      <c r="D20" s="32"/>
      <c r="E20" s="32"/>
      <c r="F20" s="54">
        <v>203592.63159892999</v>
      </c>
      <c r="G20" s="52">
        <v>717.45410878999996</v>
      </c>
      <c r="H20" s="56">
        <v>283770.94660771103</v>
      </c>
      <c r="I20" s="44">
        <v>2</v>
      </c>
      <c r="J20" s="45">
        <v>9</v>
      </c>
      <c r="K20" s="32"/>
      <c r="L20" s="32"/>
      <c r="M20" s="32" t="s">
        <v>42</v>
      </c>
      <c r="O20" s="29"/>
    </row>
    <row r="21" spans="1:15" s="3" customFormat="1" ht="18.75" customHeight="1">
      <c r="A21" s="32"/>
      <c r="B21" s="33" t="s">
        <v>43</v>
      </c>
      <c r="C21" s="34"/>
      <c r="D21" s="32"/>
      <c r="E21" s="32"/>
      <c r="F21" s="54">
        <v>27722.586287710001</v>
      </c>
      <c r="G21" s="52">
        <v>202.71233896000001</v>
      </c>
      <c r="H21" s="56">
        <v>136758.25768642701</v>
      </c>
      <c r="I21" s="44">
        <v>3</v>
      </c>
      <c r="J21" s="45">
        <v>23</v>
      </c>
      <c r="K21" s="32"/>
      <c r="L21" s="32"/>
      <c r="M21" s="32" t="s">
        <v>44</v>
      </c>
      <c r="O21" s="29"/>
    </row>
    <row r="22" spans="1:15" s="3" customFormat="1" ht="18.75" customHeight="1">
      <c r="A22" s="32"/>
      <c r="B22" s="33" t="s">
        <v>45</v>
      </c>
      <c r="C22" s="34"/>
      <c r="D22" s="32"/>
      <c r="E22" s="32"/>
      <c r="F22" s="54">
        <v>90828.666253689997</v>
      </c>
      <c r="G22" s="52">
        <v>773.51177129999996</v>
      </c>
      <c r="H22" s="56">
        <v>117423.76732165201</v>
      </c>
      <c r="I22" s="44">
        <v>4</v>
      </c>
      <c r="J22" s="45">
        <v>28</v>
      </c>
      <c r="K22" s="32"/>
      <c r="L22" s="32"/>
      <c r="M22" s="32" t="s">
        <v>46</v>
      </c>
      <c r="O22" s="29"/>
    </row>
    <row r="23" spans="1:15" s="3" customFormat="1" ht="18.75" customHeight="1">
      <c r="A23" s="32"/>
      <c r="B23" s="33" t="s">
        <v>47</v>
      </c>
      <c r="C23" s="34"/>
      <c r="D23" s="32"/>
      <c r="E23" s="32"/>
      <c r="F23" s="54">
        <v>34528.876599210002</v>
      </c>
      <c r="G23" s="52">
        <v>310.17176182999998</v>
      </c>
      <c r="H23" s="56">
        <v>111321.79278826401</v>
      </c>
      <c r="I23" s="44">
        <v>5</v>
      </c>
      <c r="J23" s="45">
        <v>30</v>
      </c>
      <c r="K23" s="32"/>
      <c r="L23" s="32"/>
      <c r="M23" s="32" t="s">
        <v>48</v>
      </c>
      <c r="O23" s="29"/>
    </row>
    <row r="24" spans="1:15" s="3" customFormat="1" ht="18.75" customHeight="1">
      <c r="A24" s="32"/>
      <c r="B24" s="33" t="s">
        <v>49</v>
      </c>
      <c r="C24" s="34"/>
      <c r="D24" s="32"/>
      <c r="E24" s="32"/>
      <c r="F24" s="54">
        <v>24338.15414128</v>
      </c>
      <c r="G24" s="52">
        <v>257.11553731999999</v>
      </c>
      <c r="H24" s="56">
        <v>94658.434083620901</v>
      </c>
      <c r="I24" s="44">
        <v>6</v>
      </c>
      <c r="J24" s="45">
        <v>42</v>
      </c>
      <c r="K24" s="32"/>
      <c r="L24" s="32"/>
      <c r="M24" s="32" t="s">
        <v>50</v>
      </c>
      <c r="O24" s="29"/>
    </row>
    <row r="25" spans="1:15" s="9" customFormat="1" ht="18.75" customHeight="1">
      <c r="A25" s="30" t="s">
        <v>51</v>
      </c>
      <c r="B25" s="30"/>
      <c r="C25" s="31"/>
      <c r="D25" s="30"/>
      <c r="E25" s="30"/>
      <c r="F25" s="53">
        <v>2327905.7205734286</v>
      </c>
      <c r="G25" s="51">
        <v>5406.3862890099999</v>
      </c>
      <c r="H25" s="55">
        <v>430584.42296392168</v>
      </c>
      <c r="I25" s="46"/>
      <c r="J25" s="47"/>
      <c r="K25" s="30"/>
      <c r="L25" s="30" t="s">
        <v>52</v>
      </c>
      <c r="M25" s="30"/>
      <c r="O25" s="29"/>
    </row>
    <row r="26" spans="1:15" s="3" customFormat="1" ht="18.75" customHeight="1">
      <c r="A26" s="32"/>
      <c r="B26" s="33" t="s">
        <v>53</v>
      </c>
      <c r="C26" s="34"/>
      <c r="D26" s="32"/>
      <c r="E26" s="32"/>
      <c r="F26" s="54">
        <v>905663.52200614999</v>
      </c>
      <c r="G26" s="52">
        <v>855.77765537000005</v>
      </c>
      <c r="H26" s="56">
        <v>1058293.0231037401</v>
      </c>
      <c r="I26" s="44">
        <v>1</v>
      </c>
      <c r="J26" s="45">
        <v>1</v>
      </c>
      <c r="K26" s="32"/>
      <c r="L26" s="32"/>
      <c r="M26" s="32" t="s">
        <v>54</v>
      </c>
      <c r="O26" s="29"/>
    </row>
    <row r="27" spans="1:15" s="3" customFormat="1" ht="18.75" customHeight="1">
      <c r="A27" s="32"/>
      <c r="B27" s="33" t="s">
        <v>55</v>
      </c>
      <c r="C27" s="34"/>
      <c r="D27" s="32"/>
      <c r="E27" s="32"/>
      <c r="F27" s="54">
        <v>737076.93422663002</v>
      </c>
      <c r="G27" s="52">
        <v>1609.8825046699999</v>
      </c>
      <c r="H27" s="56">
        <v>457845.17322754499</v>
      </c>
      <c r="I27" s="44">
        <v>2</v>
      </c>
      <c r="J27" s="45">
        <v>3</v>
      </c>
      <c r="K27" s="32"/>
      <c r="L27" s="32"/>
      <c r="M27" s="32" t="s">
        <v>56</v>
      </c>
      <c r="O27" s="29"/>
    </row>
    <row r="28" spans="1:15" s="3" customFormat="1" ht="18.75" customHeight="1">
      <c r="A28" s="32"/>
      <c r="B28" s="33" t="s">
        <v>57</v>
      </c>
      <c r="C28" s="34"/>
      <c r="D28" s="32"/>
      <c r="E28" s="32"/>
      <c r="F28" s="54">
        <v>182500.99910682</v>
      </c>
      <c r="G28" s="52">
        <v>574.76990251999996</v>
      </c>
      <c r="H28" s="56">
        <v>317520.10379574401</v>
      </c>
      <c r="I28" s="44">
        <v>4</v>
      </c>
      <c r="J28" s="45">
        <v>8</v>
      </c>
      <c r="K28" s="32"/>
      <c r="L28" s="32"/>
      <c r="M28" s="32" t="s">
        <v>58</v>
      </c>
      <c r="O28" s="29"/>
    </row>
    <row r="29" spans="1:15" s="3" customFormat="1" ht="18.75" customHeight="1">
      <c r="C29" s="22"/>
      <c r="F29" s="23"/>
      <c r="G29" s="24"/>
      <c r="H29" s="23"/>
      <c r="I29" s="37"/>
      <c r="J29" s="37"/>
      <c r="O29" s="29"/>
    </row>
    <row r="30" spans="1:15" s="2" customFormat="1" ht="21.75" customHeight="1">
      <c r="B30" s="2" t="s">
        <v>0</v>
      </c>
      <c r="C30" s="20" t="s">
        <v>1</v>
      </c>
      <c r="D30" s="2" t="s">
        <v>199</v>
      </c>
      <c r="I30" s="8"/>
      <c r="J30" s="8"/>
      <c r="O30" s="29"/>
    </row>
    <row r="31" spans="1:15" s="2" customFormat="1" ht="21.75" customHeight="1">
      <c r="B31" s="2" t="s">
        <v>2</v>
      </c>
      <c r="C31" s="20" t="s">
        <v>1</v>
      </c>
      <c r="D31" s="2" t="s">
        <v>200</v>
      </c>
      <c r="I31" s="8"/>
      <c r="J31" s="8"/>
      <c r="O31" s="29"/>
    </row>
    <row r="32" spans="1:15" s="2" customFormat="1" ht="6" customHeight="1">
      <c r="C32" s="20"/>
      <c r="I32" s="8"/>
      <c r="J32" s="8"/>
      <c r="O32" s="29"/>
    </row>
    <row r="33" spans="1:15" s="3" customFormat="1" ht="18.75" customHeight="1">
      <c r="A33" s="57" t="s">
        <v>3</v>
      </c>
      <c r="B33" s="58"/>
      <c r="C33" s="58"/>
      <c r="D33" s="58"/>
      <c r="E33" s="59"/>
      <c r="F33" s="40" t="s">
        <v>201</v>
      </c>
      <c r="G33" s="40" t="s">
        <v>4</v>
      </c>
      <c r="H33" s="40" t="s">
        <v>5</v>
      </c>
      <c r="I33" s="66" t="s">
        <v>203</v>
      </c>
      <c r="J33" s="66"/>
      <c r="K33" s="57" t="s">
        <v>6</v>
      </c>
      <c r="L33" s="58"/>
      <c r="M33" s="59"/>
      <c r="O33" s="29"/>
    </row>
    <row r="34" spans="1:15" s="3" customFormat="1" ht="18.75" customHeight="1">
      <c r="A34" s="60"/>
      <c r="B34" s="61"/>
      <c r="C34" s="61"/>
      <c r="D34" s="61"/>
      <c r="E34" s="62"/>
      <c r="F34" s="41" t="s">
        <v>7</v>
      </c>
      <c r="G34" s="41" t="s">
        <v>8</v>
      </c>
      <c r="H34" s="41" t="s">
        <v>202</v>
      </c>
      <c r="I34" s="67" t="s">
        <v>191</v>
      </c>
      <c r="J34" s="67"/>
      <c r="K34" s="60"/>
      <c r="L34" s="61"/>
      <c r="M34" s="62"/>
      <c r="O34" s="29"/>
    </row>
    <row r="35" spans="1:15" s="3" customFormat="1" ht="18.75" customHeight="1">
      <c r="A35" s="60"/>
      <c r="B35" s="61"/>
      <c r="C35" s="61"/>
      <c r="D35" s="61"/>
      <c r="E35" s="62"/>
      <c r="F35" s="41" t="s">
        <v>9</v>
      </c>
      <c r="G35" s="41" t="s">
        <v>10</v>
      </c>
      <c r="H35" s="41" t="s">
        <v>11</v>
      </c>
      <c r="I35" s="35" t="s">
        <v>12</v>
      </c>
      <c r="J35" s="35" t="s">
        <v>13</v>
      </c>
      <c r="K35" s="60"/>
      <c r="L35" s="61"/>
      <c r="M35" s="62"/>
      <c r="O35" s="29"/>
    </row>
    <row r="36" spans="1:15" s="3" customFormat="1" ht="18.75" customHeight="1">
      <c r="A36" s="60"/>
      <c r="B36" s="61"/>
      <c r="C36" s="61"/>
      <c r="D36" s="61"/>
      <c r="E36" s="62"/>
      <c r="F36" s="41" t="s">
        <v>14</v>
      </c>
      <c r="G36" s="41" t="s">
        <v>15</v>
      </c>
      <c r="H36" s="41" t="s">
        <v>16</v>
      </c>
      <c r="I36" s="35" t="s">
        <v>17</v>
      </c>
      <c r="J36" s="35" t="s">
        <v>18</v>
      </c>
      <c r="K36" s="60"/>
      <c r="L36" s="61"/>
      <c r="M36" s="62"/>
      <c r="O36" s="29"/>
    </row>
    <row r="37" spans="1:15" s="3" customFormat="1" ht="18.75" customHeight="1">
      <c r="A37" s="63"/>
      <c r="B37" s="64"/>
      <c r="C37" s="64"/>
      <c r="D37" s="64"/>
      <c r="E37" s="65"/>
      <c r="F37" s="42" t="s">
        <v>19</v>
      </c>
      <c r="G37" s="15"/>
      <c r="H37" s="42"/>
      <c r="I37" s="43"/>
      <c r="J37" s="43"/>
      <c r="K37" s="63"/>
      <c r="L37" s="64"/>
      <c r="M37" s="65"/>
      <c r="O37" s="29"/>
    </row>
    <row r="38" spans="1:15" s="3" customFormat="1" ht="6" customHeight="1">
      <c r="C38" s="22"/>
      <c r="F38" s="19"/>
      <c r="G38" s="19"/>
      <c r="H38" s="19"/>
      <c r="I38" s="11"/>
      <c r="J38" s="11"/>
      <c r="O38" s="29"/>
    </row>
    <row r="39" spans="1:15" s="3" customFormat="1" ht="18.75" customHeight="1">
      <c r="A39" s="32"/>
      <c r="B39" s="33" t="s">
        <v>59</v>
      </c>
      <c r="C39" s="34"/>
      <c r="D39" s="32"/>
      <c r="E39" s="32"/>
      <c r="F39" s="54">
        <v>316746.64432717999</v>
      </c>
      <c r="G39" s="52">
        <v>751.30149153000002</v>
      </c>
      <c r="H39" s="56">
        <v>421597.25209933502</v>
      </c>
      <c r="I39" s="44">
        <v>3</v>
      </c>
      <c r="J39" s="45">
        <v>5</v>
      </c>
      <c r="K39" s="32"/>
      <c r="L39" s="32"/>
      <c r="M39" s="32" t="s">
        <v>60</v>
      </c>
      <c r="O39" s="29"/>
    </row>
    <row r="40" spans="1:15" s="3" customFormat="1" ht="18.75" customHeight="1">
      <c r="A40" s="32"/>
      <c r="B40" s="33" t="s">
        <v>61</v>
      </c>
      <c r="C40" s="34"/>
      <c r="D40" s="32"/>
      <c r="E40" s="32"/>
      <c r="F40" s="54">
        <v>93868.985859749999</v>
      </c>
      <c r="G40" s="52">
        <v>510.70372021999998</v>
      </c>
      <c r="H40" s="56">
        <v>183803.21533454501</v>
      </c>
      <c r="I40" s="44">
        <v>5</v>
      </c>
      <c r="J40" s="45">
        <v>14</v>
      </c>
      <c r="K40" s="32"/>
      <c r="L40" s="32"/>
      <c r="M40" s="32" t="s">
        <v>62</v>
      </c>
      <c r="O40" s="29"/>
    </row>
    <row r="41" spans="1:15" s="3" customFormat="1" ht="18.75" customHeight="1">
      <c r="A41" s="32"/>
      <c r="B41" s="33" t="s">
        <v>63</v>
      </c>
      <c r="C41" s="34"/>
      <c r="D41" s="32"/>
      <c r="E41" s="32"/>
      <c r="F41" s="54">
        <v>34176.28545951</v>
      </c>
      <c r="G41" s="52">
        <v>258.94377544000002</v>
      </c>
      <c r="H41" s="56">
        <v>131983.42150313201</v>
      </c>
      <c r="I41" s="44">
        <v>6</v>
      </c>
      <c r="J41" s="45">
        <v>25</v>
      </c>
      <c r="K41" s="32"/>
      <c r="L41" s="32"/>
      <c r="M41" s="32" t="s">
        <v>64</v>
      </c>
      <c r="O41" s="29"/>
    </row>
    <row r="42" spans="1:15" s="3" customFormat="1" ht="18.75" customHeight="1">
      <c r="A42" s="32"/>
      <c r="B42" s="33" t="s">
        <v>65</v>
      </c>
      <c r="C42" s="34"/>
      <c r="D42" s="32"/>
      <c r="E42" s="32"/>
      <c r="F42" s="54">
        <v>24455.199089950002</v>
      </c>
      <c r="G42" s="52">
        <v>259.93669934000002</v>
      </c>
      <c r="H42" s="56">
        <v>94081.363470582204</v>
      </c>
      <c r="I42" s="44">
        <v>7</v>
      </c>
      <c r="J42" s="45">
        <v>43</v>
      </c>
      <c r="K42" s="32"/>
      <c r="L42" s="32"/>
      <c r="M42" s="32" t="s">
        <v>66</v>
      </c>
      <c r="O42" s="29"/>
    </row>
    <row r="43" spans="1:15" s="3" customFormat="1" ht="18.75" customHeight="1">
      <c r="A43" s="32"/>
      <c r="B43" s="33" t="s">
        <v>67</v>
      </c>
      <c r="C43" s="34"/>
      <c r="D43" s="32"/>
      <c r="E43" s="32"/>
      <c r="F43" s="54">
        <v>33417.150497440001</v>
      </c>
      <c r="G43" s="52">
        <v>585.07053991999999</v>
      </c>
      <c r="H43" s="56">
        <v>57116.4470219426</v>
      </c>
      <c r="I43" s="44">
        <v>8</v>
      </c>
      <c r="J43" s="45">
        <v>75</v>
      </c>
      <c r="K43" s="32"/>
      <c r="L43" s="32"/>
      <c r="M43" s="32" t="s">
        <v>68</v>
      </c>
      <c r="O43" s="29"/>
    </row>
    <row r="44" spans="1:15" s="9" customFormat="1" ht="18.75" customHeight="1">
      <c r="A44" s="30" t="s">
        <v>69</v>
      </c>
      <c r="B44" s="30"/>
      <c r="C44" s="31"/>
      <c r="D44" s="30"/>
      <c r="E44" s="30"/>
      <c r="F44" s="53">
        <v>456529.85486491007</v>
      </c>
      <c r="G44" s="51">
        <v>3586.4268767899998</v>
      </c>
      <c r="H44" s="55">
        <v>127293.7858623018</v>
      </c>
      <c r="I44" s="48"/>
      <c r="J44" s="47"/>
      <c r="K44" s="30"/>
      <c r="L44" s="30" t="s">
        <v>70</v>
      </c>
      <c r="M44" s="30"/>
      <c r="O44" s="29"/>
    </row>
    <row r="45" spans="1:15" s="3" customFormat="1" ht="18.75" customHeight="1">
      <c r="A45" s="32"/>
      <c r="B45" s="33" t="s">
        <v>71</v>
      </c>
      <c r="C45" s="34"/>
      <c r="D45" s="32"/>
      <c r="E45" s="32"/>
      <c r="F45" s="54">
        <v>142181.78307927999</v>
      </c>
      <c r="G45" s="52">
        <v>800.71089587999995</v>
      </c>
      <c r="H45" s="56">
        <v>177569.43712252</v>
      </c>
      <c r="I45" s="44">
        <v>1</v>
      </c>
      <c r="J45" s="45">
        <v>15</v>
      </c>
      <c r="K45" s="32"/>
      <c r="L45" s="32"/>
      <c r="M45" s="32" t="s">
        <v>72</v>
      </c>
      <c r="O45" s="29"/>
    </row>
    <row r="46" spans="1:15" s="3" customFormat="1" ht="18.75" customHeight="1">
      <c r="A46" s="32"/>
      <c r="B46" s="33" t="s">
        <v>73</v>
      </c>
      <c r="C46" s="34"/>
      <c r="D46" s="32"/>
      <c r="E46" s="32"/>
      <c r="F46" s="54">
        <v>71476.317270939995</v>
      </c>
      <c r="G46" s="52">
        <v>466.49636011000001</v>
      </c>
      <c r="H46" s="56">
        <v>153219.45331810499</v>
      </c>
      <c r="I46" s="44">
        <v>2</v>
      </c>
      <c r="J46" s="45">
        <v>20</v>
      </c>
      <c r="K46" s="32"/>
      <c r="L46" s="32"/>
      <c r="M46" s="32" t="s">
        <v>74</v>
      </c>
      <c r="O46" s="29"/>
    </row>
    <row r="47" spans="1:15" s="3" customFormat="1" ht="18.75" customHeight="1">
      <c r="A47" s="32"/>
      <c r="B47" s="33" t="s">
        <v>75</v>
      </c>
      <c r="C47" s="34"/>
      <c r="D47" s="32"/>
      <c r="E47" s="32"/>
      <c r="F47" s="54">
        <v>58663.038177859999</v>
      </c>
      <c r="G47" s="52">
        <v>475.40583886000002</v>
      </c>
      <c r="H47" s="56">
        <v>123395.704012662</v>
      </c>
      <c r="I47" s="44">
        <v>3</v>
      </c>
      <c r="J47" s="45">
        <v>26</v>
      </c>
      <c r="K47" s="32"/>
      <c r="L47" s="32"/>
      <c r="M47" s="32" t="s">
        <v>76</v>
      </c>
      <c r="O47" s="29"/>
    </row>
    <row r="48" spans="1:15" s="3" customFormat="1" ht="18.75" customHeight="1">
      <c r="A48" s="32"/>
      <c r="B48" s="33" t="s">
        <v>77</v>
      </c>
      <c r="C48" s="34"/>
      <c r="D48" s="32"/>
      <c r="E48" s="32"/>
      <c r="F48" s="54">
        <v>84784.878106889999</v>
      </c>
      <c r="G48" s="52">
        <v>802.11808985000005</v>
      </c>
      <c r="H48" s="56">
        <v>105701.241724576</v>
      </c>
      <c r="I48" s="44">
        <v>4</v>
      </c>
      <c r="J48" s="45">
        <v>35</v>
      </c>
      <c r="K48" s="32"/>
      <c r="L48" s="32"/>
      <c r="M48" s="32" t="s">
        <v>78</v>
      </c>
      <c r="O48" s="29"/>
    </row>
    <row r="49" spans="1:15" s="3" customFormat="1" ht="18.75" customHeight="1">
      <c r="A49" s="32"/>
      <c r="B49" s="33" t="s">
        <v>79</v>
      </c>
      <c r="C49" s="34"/>
      <c r="D49" s="32"/>
      <c r="E49" s="32"/>
      <c r="F49" s="54">
        <v>18351.685667170001</v>
      </c>
      <c r="G49" s="52">
        <v>187.69053751999999</v>
      </c>
      <c r="H49" s="56">
        <v>97776.296608530203</v>
      </c>
      <c r="I49" s="44">
        <v>5</v>
      </c>
      <c r="J49" s="45">
        <v>38</v>
      </c>
      <c r="K49" s="32"/>
      <c r="L49" s="32"/>
      <c r="M49" s="32" t="s">
        <v>80</v>
      </c>
      <c r="O49" s="29"/>
    </row>
    <row r="50" spans="1:15" s="3" customFormat="1" ht="18.75" customHeight="1">
      <c r="A50" s="32"/>
      <c r="B50" s="33" t="s">
        <v>81</v>
      </c>
      <c r="C50" s="34"/>
      <c r="D50" s="32"/>
      <c r="E50" s="32"/>
      <c r="F50" s="54">
        <v>81072.152562770003</v>
      </c>
      <c r="G50" s="52">
        <v>854.00515456999995</v>
      </c>
      <c r="H50" s="56">
        <v>94931.689965724698</v>
      </c>
      <c r="I50" s="44">
        <v>6</v>
      </c>
      <c r="J50" s="45">
        <v>41</v>
      </c>
      <c r="K50" s="32"/>
      <c r="L50" s="32"/>
      <c r="M50" s="32" t="s">
        <v>82</v>
      </c>
      <c r="O50" s="29"/>
    </row>
    <row r="51" spans="1:15" s="9" customFormat="1" ht="18.75" customHeight="1">
      <c r="A51" s="30" t="s">
        <v>83</v>
      </c>
      <c r="B51" s="30"/>
      <c r="C51" s="31"/>
      <c r="D51" s="30"/>
      <c r="E51" s="30"/>
      <c r="F51" s="53">
        <v>1135633.3907159406</v>
      </c>
      <c r="G51" s="51">
        <v>11556.54163433</v>
      </c>
      <c r="H51" s="55">
        <v>98267.580964050227</v>
      </c>
      <c r="I51" s="36"/>
      <c r="J51" s="36"/>
      <c r="K51" s="30"/>
      <c r="L51" s="30" t="s">
        <v>84</v>
      </c>
      <c r="M51" s="30"/>
      <c r="O51" s="29"/>
    </row>
    <row r="52" spans="1:15" s="3" customFormat="1" ht="18.75" customHeight="1">
      <c r="A52" s="32"/>
      <c r="B52" s="33" t="s">
        <v>85</v>
      </c>
      <c r="C52" s="34"/>
      <c r="D52" s="32"/>
      <c r="E52" s="32"/>
      <c r="F52" s="54">
        <v>64670.185141959999</v>
      </c>
      <c r="G52" s="52">
        <v>409.49010943000002</v>
      </c>
      <c r="H52" s="56">
        <v>157928.564457831</v>
      </c>
      <c r="I52" s="44">
        <v>2</v>
      </c>
      <c r="J52" s="45">
        <v>18</v>
      </c>
      <c r="K52" s="32"/>
      <c r="L52" s="32"/>
      <c r="M52" s="32" t="s">
        <v>86</v>
      </c>
      <c r="O52" s="29"/>
    </row>
    <row r="53" spans="1:15" s="3" customFormat="1" ht="18.75" customHeight="1">
      <c r="A53" s="32"/>
      <c r="B53" s="33" t="s">
        <v>87</v>
      </c>
      <c r="C53" s="34"/>
      <c r="D53" s="32"/>
      <c r="E53" s="32"/>
      <c r="F53" s="54">
        <v>125814.33308852999</v>
      </c>
      <c r="G53" s="52">
        <v>786.80391681000003</v>
      </c>
      <c r="H53" s="56">
        <v>159905.57545599001</v>
      </c>
      <c r="I53" s="44">
        <v>1</v>
      </c>
      <c r="J53" s="45">
        <v>17</v>
      </c>
      <c r="K53" s="32"/>
      <c r="L53" s="32"/>
      <c r="M53" s="32" t="s">
        <v>88</v>
      </c>
      <c r="O53" s="29"/>
    </row>
    <row r="54" spans="1:15" s="3" customFormat="1" ht="18.75" customHeight="1">
      <c r="A54" s="32"/>
      <c r="B54" s="33" t="s">
        <v>89</v>
      </c>
      <c r="C54" s="34"/>
      <c r="D54" s="32"/>
      <c r="E54" s="32"/>
      <c r="F54" s="54">
        <v>184132.12802516</v>
      </c>
      <c r="G54" s="52">
        <v>1725.5798462499999</v>
      </c>
      <c r="H54" s="56">
        <v>106707.39370612901</v>
      </c>
      <c r="I54" s="44">
        <v>5</v>
      </c>
      <c r="J54" s="45">
        <v>34</v>
      </c>
      <c r="K54" s="32"/>
      <c r="L54" s="32"/>
      <c r="M54" s="32" t="s">
        <v>90</v>
      </c>
      <c r="O54" s="29"/>
    </row>
    <row r="55" spans="1:15" s="3" customFormat="1" ht="18.75" customHeight="1">
      <c r="A55" s="32"/>
      <c r="B55" s="33" t="s">
        <v>91</v>
      </c>
      <c r="C55" s="34"/>
      <c r="D55" s="32"/>
      <c r="E55" s="32"/>
      <c r="F55" s="54">
        <v>92422.381183080099</v>
      </c>
      <c r="G55" s="52">
        <v>905.56983893999995</v>
      </c>
      <c r="H55" s="56">
        <v>102059.915435416</v>
      </c>
      <c r="I55" s="44">
        <v>7</v>
      </c>
      <c r="J55" s="45">
        <v>37</v>
      </c>
      <c r="K55" s="32"/>
      <c r="L55" s="32"/>
      <c r="M55" s="32" t="s">
        <v>92</v>
      </c>
      <c r="O55" s="29"/>
    </row>
    <row r="56" spans="1:15" s="3" customFormat="1" ht="18.75" customHeight="1">
      <c r="A56" s="32"/>
      <c r="B56" s="33" t="s">
        <v>93</v>
      </c>
      <c r="C56" s="34"/>
      <c r="D56" s="32"/>
      <c r="E56" s="32"/>
      <c r="F56" s="54">
        <v>119699.59641434001</v>
      </c>
      <c r="G56" s="52">
        <v>985.54952176999996</v>
      </c>
      <c r="H56" s="56">
        <v>121454.674544781</v>
      </c>
      <c r="I56" s="44">
        <v>3</v>
      </c>
      <c r="J56" s="45">
        <v>27</v>
      </c>
      <c r="K56" s="32"/>
      <c r="L56" s="32"/>
      <c r="M56" s="32" t="s">
        <v>94</v>
      </c>
      <c r="O56" s="29"/>
    </row>
    <row r="57" spans="1:15" s="3" customFormat="1" ht="18.75" customHeight="1">
      <c r="C57" s="22"/>
      <c r="F57" s="23"/>
      <c r="G57" s="24"/>
      <c r="H57" s="23"/>
      <c r="I57" s="25"/>
      <c r="J57" s="25"/>
      <c r="O57" s="29"/>
    </row>
    <row r="58" spans="1:15" ht="15.75">
      <c r="O58" s="29"/>
    </row>
    <row r="59" spans="1:15" s="2" customFormat="1" ht="18.75">
      <c r="B59" s="2" t="s">
        <v>0</v>
      </c>
      <c r="C59" s="20" t="s">
        <v>1</v>
      </c>
      <c r="D59" s="2" t="s">
        <v>199</v>
      </c>
      <c r="O59" s="29"/>
    </row>
    <row r="60" spans="1:15" s="2" customFormat="1" ht="18.75">
      <c r="B60" s="2" t="s">
        <v>2</v>
      </c>
      <c r="C60" s="20" t="s">
        <v>1</v>
      </c>
      <c r="D60" s="2" t="s">
        <v>200</v>
      </c>
      <c r="O60" s="29"/>
    </row>
    <row r="61" spans="1:15" ht="6" customHeight="1">
      <c r="O61" s="29"/>
    </row>
    <row r="62" spans="1:15" ht="18.75" customHeight="1">
      <c r="A62" s="57" t="s">
        <v>3</v>
      </c>
      <c r="B62" s="58"/>
      <c r="C62" s="58"/>
      <c r="D62" s="58"/>
      <c r="E62" s="59"/>
      <c r="F62" s="40" t="s">
        <v>201</v>
      </c>
      <c r="G62" s="40" t="s">
        <v>4</v>
      </c>
      <c r="H62" s="40" t="s">
        <v>5</v>
      </c>
      <c r="I62" s="66" t="s">
        <v>203</v>
      </c>
      <c r="J62" s="66"/>
      <c r="K62" s="57" t="s">
        <v>6</v>
      </c>
      <c r="L62" s="58"/>
      <c r="M62" s="59"/>
      <c r="O62" s="29"/>
    </row>
    <row r="63" spans="1:15" ht="18.75" customHeight="1">
      <c r="A63" s="60"/>
      <c r="B63" s="61"/>
      <c r="C63" s="61"/>
      <c r="D63" s="61"/>
      <c r="E63" s="62"/>
      <c r="F63" s="41" t="s">
        <v>7</v>
      </c>
      <c r="G63" s="41" t="s">
        <v>8</v>
      </c>
      <c r="H63" s="41" t="s">
        <v>202</v>
      </c>
      <c r="I63" s="67" t="s">
        <v>191</v>
      </c>
      <c r="J63" s="67"/>
      <c r="K63" s="60"/>
      <c r="L63" s="61"/>
      <c r="M63" s="62"/>
      <c r="O63" s="29"/>
    </row>
    <row r="64" spans="1:15" ht="18.75" customHeight="1">
      <c r="A64" s="60"/>
      <c r="B64" s="61"/>
      <c r="C64" s="61"/>
      <c r="D64" s="61"/>
      <c r="E64" s="62"/>
      <c r="F64" s="41" t="s">
        <v>9</v>
      </c>
      <c r="G64" s="41" t="s">
        <v>10</v>
      </c>
      <c r="H64" s="41" t="s">
        <v>11</v>
      </c>
      <c r="I64" s="35" t="s">
        <v>12</v>
      </c>
      <c r="J64" s="35" t="s">
        <v>13</v>
      </c>
      <c r="K64" s="60"/>
      <c r="L64" s="61"/>
      <c r="M64" s="62"/>
      <c r="O64" s="29"/>
    </row>
    <row r="65" spans="1:15" ht="18.75" customHeight="1">
      <c r="A65" s="60"/>
      <c r="B65" s="61"/>
      <c r="C65" s="61"/>
      <c r="D65" s="61"/>
      <c r="E65" s="62"/>
      <c r="F65" s="41" t="s">
        <v>14</v>
      </c>
      <c r="G65" s="41" t="s">
        <v>15</v>
      </c>
      <c r="H65" s="41" t="s">
        <v>16</v>
      </c>
      <c r="I65" s="35" t="s">
        <v>17</v>
      </c>
      <c r="J65" s="35" t="s">
        <v>18</v>
      </c>
      <c r="K65" s="60"/>
      <c r="L65" s="61"/>
      <c r="M65" s="62"/>
      <c r="O65" s="29"/>
    </row>
    <row r="66" spans="1:15" ht="18.75" customHeight="1">
      <c r="A66" s="63"/>
      <c r="B66" s="64"/>
      <c r="C66" s="64"/>
      <c r="D66" s="64"/>
      <c r="E66" s="65"/>
      <c r="F66" s="42" t="s">
        <v>19</v>
      </c>
      <c r="G66" s="15"/>
      <c r="H66" s="42"/>
      <c r="I66" s="43"/>
      <c r="J66" s="43"/>
      <c r="K66" s="63"/>
      <c r="L66" s="64"/>
      <c r="M66" s="65"/>
      <c r="O66" s="29"/>
    </row>
    <row r="67" spans="1:15" ht="6" customHeight="1">
      <c r="F67" s="26"/>
      <c r="G67" s="26"/>
      <c r="H67" s="26"/>
      <c r="I67" s="26"/>
      <c r="J67" s="26"/>
      <c r="O67" s="29"/>
    </row>
    <row r="68" spans="1:15" ht="18.75" customHeight="1">
      <c r="A68" s="32"/>
      <c r="B68" s="33" t="s">
        <v>95</v>
      </c>
      <c r="C68" s="34"/>
      <c r="D68" s="32"/>
      <c r="E68" s="32"/>
      <c r="F68" s="54">
        <v>64105.207942959998</v>
      </c>
      <c r="G68" s="52">
        <v>741.80892525000002</v>
      </c>
      <c r="H68" s="56">
        <v>86417.412572052301</v>
      </c>
      <c r="I68" s="44">
        <v>9</v>
      </c>
      <c r="J68" s="45">
        <v>46</v>
      </c>
      <c r="K68" s="32"/>
      <c r="L68" s="32"/>
      <c r="M68" s="32" t="s">
        <v>96</v>
      </c>
      <c r="O68" s="29"/>
    </row>
    <row r="69" spans="1:15" ht="18.75" customHeight="1">
      <c r="A69" s="32"/>
      <c r="B69" s="33" t="s">
        <v>97</v>
      </c>
      <c r="C69" s="34"/>
      <c r="D69" s="32"/>
      <c r="E69" s="32"/>
      <c r="F69" s="54">
        <v>40136.10495796</v>
      </c>
      <c r="G69" s="52">
        <v>515.76152773000001</v>
      </c>
      <c r="H69" s="56">
        <v>77819.113679551505</v>
      </c>
      <c r="I69" s="44">
        <v>14</v>
      </c>
      <c r="J69" s="45">
        <v>55</v>
      </c>
      <c r="K69" s="32"/>
      <c r="L69" s="32"/>
      <c r="M69" s="32" t="s">
        <v>98</v>
      </c>
      <c r="O69" s="29"/>
    </row>
    <row r="70" spans="1:15" ht="18.75" customHeight="1">
      <c r="A70" s="32"/>
      <c r="B70" s="33" t="s">
        <v>99</v>
      </c>
      <c r="C70" s="34"/>
      <c r="D70" s="32"/>
      <c r="E70" s="32"/>
      <c r="F70" s="54">
        <v>30211.594301960002</v>
      </c>
      <c r="G70" s="52">
        <v>294.90893719000002</v>
      </c>
      <c r="H70" s="56">
        <v>102443.80719630601</v>
      </c>
      <c r="I70" s="44">
        <v>6</v>
      </c>
      <c r="J70" s="45">
        <v>36</v>
      </c>
      <c r="K70" s="32"/>
      <c r="L70" s="32"/>
      <c r="M70" s="32" t="s">
        <v>100</v>
      </c>
      <c r="O70" s="29"/>
    </row>
    <row r="71" spans="1:15" ht="18.75" customHeight="1">
      <c r="A71" s="32"/>
      <c r="B71" s="33" t="s">
        <v>101</v>
      </c>
      <c r="C71" s="34"/>
      <c r="D71" s="32"/>
      <c r="E71" s="32"/>
      <c r="F71" s="54">
        <v>61787.417709239999</v>
      </c>
      <c r="G71" s="52">
        <v>544.62123248</v>
      </c>
      <c r="H71" s="56">
        <v>113450.255010961</v>
      </c>
      <c r="I71" s="44">
        <v>4</v>
      </c>
      <c r="J71" s="45">
        <v>29</v>
      </c>
      <c r="K71" s="32"/>
      <c r="L71" s="32"/>
      <c r="M71" s="32" t="s">
        <v>102</v>
      </c>
      <c r="O71" s="29"/>
    </row>
    <row r="72" spans="1:15" ht="18.75" customHeight="1">
      <c r="A72" s="32"/>
      <c r="B72" s="33" t="s">
        <v>103</v>
      </c>
      <c r="C72" s="34"/>
      <c r="D72" s="32"/>
      <c r="E72" s="32"/>
      <c r="F72" s="54">
        <v>93528.237116949997</v>
      </c>
      <c r="G72" s="52">
        <v>1162.17286147</v>
      </c>
      <c r="H72" s="56">
        <v>80477.044523866105</v>
      </c>
      <c r="I72" s="44">
        <v>10</v>
      </c>
      <c r="J72" s="45">
        <v>51</v>
      </c>
      <c r="K72" s="32"/>
      <c r="L72" s="32"/>
      <c r="M72" s="32" t="s">
        <v>104</v>
      </c>
      <c r="O72" s="29"/>
    </row>
    <row r="73" spans="1:15" ht="18.75" customHeight="1">
      <c r="A73" s="32"/>
      <c r="B73" s="33" t="s">
        <v>105</v>
      </c>
      <c r="C73" s="34"/>
      <c r="D73" s="32"/>
      <c r="E73" s="32"/>
      <c r="F73" s="54">
        <v>73435.267738709998</v>
      </c>
      <c r="G73" s="52">
        <v>928.84368506999999</v>
      </c>
      <c r="H73" s="56">
        <v>79060.953871022706</v>
      </c>
      <c r="I73" s="44">
        <v>13</v>
      </c>
      <c r="J73" s="45">
        <v>54</v>
      </c>
      <c r="K73" s="32"/>
      <c r="L73" s="32"/>
      <c r="M73" s="32" t="s">
        <v>106</v>
      </c>
      <c r="O73" s="29"/>
    </row>
    <row r="74" spans="1:15" ht="18.75" customHeight="1">
      <c r="A74" s="32"/>
      <c r="B74" s="33" t="s">
        <v>107</v>
      </c>
      <c r="C74" s="34"/>
      <c r="D74" s="32"/>
      <c r="E74" s="32"/>
      <c r="F74" s="54">
        <v>38433.387148759997</v>
      </c>
      <c r="G74" s="52">
        <v>436.91211152</v>
      </c>
      <c r="H74" s="56">
        <v>87965.945862777196</v>
      </c>
      <c r="I74" s="44">
        <v>8</v>
      </c>
      <c r="J74" s="45">
        <v>45</v>
      </c>
      <c r="K74" s="32"/>
      <c r="L74" s="32"/>
      <c r="M74" s="32" t="s">
        <v>108</v>
      </c>
      <c r="O74" s="29"/>
    </row>
    <row r="75" spans="1:15" ht="18.75" customHeight="1">
      <c r="A75" s="32"/>
      <c r="B75" s="33" t="s">
        <v>109</v>
      </c>
      <c r="C75" s="34"/>
      <c r="D75" s="32"/>
      <c r="E75" s="32"/>
      <c r="F75" s="54">
        <v>33369.386895099997</v>
      </c>
      <c r="G75" s="52">
        <v>415.54277273999998</v>
      </c>
      <c r="H75" s="56">
        <v>80303.133838833004</v>
      </c>
      <c r="I75" s="44">
        <v>11</v>
      </c>
      <c r="J75" s="45">
        <v>52</v>
      </c>
      <c r="K75" s="32"/>
      <c r="L75" s="32"/>
      <c r="M75" s="32" t="s">
        <v>110</v>
      </c>
      <c r="O75" s="29"/>
    </row>
    <row r="76" spans="1:15" ht="18.75" customHeight="1">
      <c r="A76" s="32"/>
      <c r="B76" s="33" t="s">
        <v>111</v>
      </c>
      <c r="C76" s="34"/>
      <c r="D76" s="32"/>
      <c r="E76" s="32"/>
      <c r="F76" s="54">
        <v>50117.037307450002</v>
      </c>
      <c r="G76" s="52">
        <v>624.51905216</v>
      </c>
      <c r="H76" s="56">
        <v>80249.012634782106</v>
      </c>
      <c r="I76" s="44">
        <v>12</v>
      </c>
      <c r="J76" s="45">
        <v>53</v>
      </c>
      <c r="K76" s="32"/>
      <c r="L76" s="32"/>
      <c r="M76" s="32" t="s">
        <v>112</v>
      </c>
      <c r="O76" s="29"/>
    </row>
    <row r="77" spans="1:15" ht="18.75" customHeight="1">
      <c r="A77" s="32"/>
      <c r="B77" s="33" t="s">
        <v>113</v>
      </c>
      <c r="C77" s="34"/>
      <c r="D77" s="32"/>
      <c r="E77" s="32"/>
      <c r="F77" s="54">
        <v>25928.800565590001</v>
      </c>
      <c r="G77" s="52">
        <v>447.81100406000002</v>
      </c>
      <c r="H77" s="56">
        <v>57901.213526490101</v>
      </c>
      <c r="I77" s="44">
        <v>16</v>
      </c>
      <c r="J77" s="45">
        <v>74</v>
      </c>
      <c r="K77" s="32"/>
      <c r="L77" s="32"/>
      <c r="M77" s="32" t="s">
        <v>114</v>
      </c>
      <c r="O77" s="29"/>
    </row>
    <row r="78" spans="1:15" ht="18.75" customHeight="1">
      <c r="A78" s="32"/>
      <c r="B78" s="33" t="s">
        <v>115</v>
      </c>
      <c r="C78" s="34"/>
      <c r="D78" s="32"/>
      <c r="E78" s="32"/>
      <c r="F78" s="54">
        <v>27441.793718690002</v>
      </c>
      <c r="G78" s="52">
        <v>426.41056047000001</v>
      </c>
      <c r="H78" s="56">
        <v>64355.333246069204</v>
      </c>
      <c r="I78" s="44">
        <v>15</v>
      </c>
      <c r="J78" s="45">
        <v>67</v>
      </c>
      <c r="K78" s="32"/>
      <c r="L78" s="32"/>
      <c r="M78" s="32" t="s">
        <v>116</v>
      </c>
      <c r="O78" s="29"/>
    </row>
    <row r="79" spans="1:15" ht="18.75" customHeight="1">
      <c r="A79" s="32"/>
      <c r="B79" s="33" t="s">
        <v>117</v>
      </c>
      <c r="C79" s="34"/>
      <c r="D79" s="32"/>
      <c r="E79" s="32"/>
      <c r="F79" s="54">
        <v>10400.5314595</v>
      </c>
      <c r="G79" s="52">
        <v>204.23573099000001</v>
      </c>
      <c r="H79" s="56">
        <v>50924.1522484097</v>
      </c>
      <c r="I79" s="44">
        <v>17</v>
      </c>
      <c r="J79" s="45">
        <v>76</v>
      </c>
      <c r="K79" s="32"/>
      <c r="L79" s="32"/>
      <c r="M79" s="32" t="s">
        <v>118</v>
      </c>
      <c r="O79" s="29"/>
    </row>
    <row r="80" spans="1:15" s="10" customFormat="1" ht="18.75" customHeight="1">
      <c r="A80" s="30" t="s">
        <v>119</v>
      </c>
      <c r="B80" s="30"/>
      <c r="C80" s="31"/>
      <c r="D80" s="30"/>
      <c r="E80" s="30"/>
      <c r="F80" s="53">
        <v>1403266.9260653502</v>
      </c>
      <c r="G80" s="51">
        <v>18827.670551589999</v>
      </c>
      <c r="H80" s="55">
        <v>74532.158517445714</v>
      </c>
      <c r="I80" s="49"/>
      <c r="J80" s="47"/>
      <c r="K80" s="30"/>
      <c r="L80" s="30" t="s">
        <v>120</v>
      </c>
      <c r="M80" s="30"/>
      <c r="O80" s="29"/>
    </row>
    <row r="81" spans="1:15" ht="18.75" customHeight="1">
      <c r="A81" s="32"/>
      <c r="B81" s="33" t="s">
        <v>121</v>
      </c>
      <c r="C81" s="34"/>
      <c r="D81" s="32"/>
      <c r="E81" s="32"/>
      <c r="F81" s="54">
        <v>190826.24556812999</v>
      </c>
      <c r="G81" s="52">
        <v>1741.8182469000001</v>
      </c>
      <c r="H81" s="56">
        <v>109555.773633531</v>
      </c>
      <c r="I81" s="44">
        <v>1</v>
      </c>
      <c r="J81" s="45">
        <v>32</v>
      </c>
      <c r="K81" s="32"/>
      <c r="L81" s="32"/>
      <c r="M81" s="32" t="s">
        <v>193</v>
      </c>
      <c r="O81" s="29"/>
    </row>
    <row r="82" spans="1:15" ht="18.75" customHeight="1">
      <c r="A82" s="32"/>
      <c r="B82" s="33" t="s">
        <v>122</v>
      </c>
      <c r="C82" s="34"/>
      <c r="D82" s="32"/>
      <c r="E82" s="32"/>
      <c r="F82" s="54">
        <v>242476.24579019999</v>
      </c>
      <c r="G82" s="52">
        <v>2507.7683935800001</v>
      </c>
      <c r="H82" s="56">
        <v>96690.047777518193</v>
      </c>
      <c r="I82" s="44">
        <v>2</v>
      </c>
      <c r="J82" s="45">
        <v>39</v>
      </c>
      <c r="K82" s="32"/>
      <c r="L82" s="32"/>
      <c r="M82" s="32" t="s">
        <v>194</v>
      </c>
      <c r="O82" s="29"/>
    </row>
    <row r="83" spans="1:15" ht="18.75" customHeight="1">
      <c r="A83" s="32"/>
      <c r="B83" s="33" t="s">
        <v>123</v>
      </c>
      <c r="C83" s="34"/>
      <c r="D83" s="32"/>
      <c r="E83" s="32"/>
      <c r="F83" s="54">
        <v>103741.89719903001</v>
      </c>
      <c r="G83" s="52">
        <v>1274.1715000300001</v>
      </c>
      <c r="H83" s="56">
        <v>81419.100330361704</v>
      </c>
      <c r="I83" s="44">
        <v>5</v>
      </c>
      <c r="J83" s="45">
        <v>50</v>
      </c>
      <c r="K83" s="32"/>
      <c r="L83" s="32"/>
      <c r="M83" s="32" t="s">
        <v>124</v>
      </c>
      <c r="O83" s="29"/>
    </row>
    <row r="84" spans="1:15" ht="18.75" customHeight="1">
      <c r="A84" s="32"/>
      <c r="B84" s="33" t="s">
        <v>192</v>
      </c>
      <c r="C84" s="34"/>
      <c r="D84" s="32"/>
      <c r="E84" s="32"/>
      <c r="F84" s="54">
        <v>22764.361414999999</v>
      </c>
      <c r="G84" s="52">
        <v>352.12749133</v>
      </c>
      <c r="H84" s="56">
        <v>64648.066326824002</v>
      </c>
      <c r="I84" s="44">
        <v>13</v>
      </c>
      <c r="J84" s="45">
        <v>66</v>
      </c>
      <c r="K84" s="32"/>
      <c r="L84" s="32"/>
      <c r="M84" s="32" t="s">
        <v>125</v>
      </c>
      <c r="O84" s="29"/>
    </row>
    <row r="85" spans="1:15" ht="18.75" customHeight="1">
      <c r="A85" s="32"/>
      <c r="B85" s="33" t="s">
        <v>126</v>
      </c>
      <c r="C85" s="34"/>
      <c r="D85" s="32"/>
      <c r="E85" s="32"/>
      <c r="F85" s="54">
        <v>38466.604220399997</v>
      </c>
      <c r="G85" s="52">
        <v>453.46527884</v>
      </c>
      <c r="H85" s="56">
        <v>84828.113673445099</v>
      </c>
      <c r="I85" s="44">
        <v>3</v>
      </c>
      <c r="J85" s="45">
        <v>47</v>
      </c>
      <c r="K85" s="32"/>
      <c r="L85" s="32"/>
      <c r="M85" s="32" t="s">
        <v>127</v>
      </c>
      <c r="O85" s="29"/>
    </row>
    <row r="86" spans="1:15" ht="12" customHeight="1">
      <c r="F86" s="27"/>
      <c r="O86" s="29"/>
    </row>
    <row r="87" spans="1:15" ht="12" customHeight="1">
      <c r="F87" s="27"/>
      <c r="O87" s="29"/>
    </row>
    <row r="88" spans="1:15" ht="12" customHeight="1">
      <c r="F88" s="27"/>
      <c r="O88" s="29"/>
    </row>
    <row r="89" spans="1:15" ht="18.75">
      <c r="B89" s="2" t="s">
        <v>0</v>
      </c>
      <c r="C89" s="20" t="s">
        <v>1</v>
      </c>
      <c r="D89" s="2" t="s">
        <v>199</v>
      </c>
      <c r="O89" s="29"/>
    </row>
    <row r="90" spans="1:15" ht="18.75">
      <c r="B90" s="2" t="s">
        <v>2</v>
      </c>
      <c r="C90" s="20" t="s">
        <v>1</v>
      </c>
      <c r="D90" s="2" t="s">
        <v>200</v>
      </c>
      <c r="O90" s="29"/>
    </row>
    <row r="91" spans="1:15" ht="6" customHeight="1">
      <c r="O91" s="29"/>
    </row>
    <row r="92" spans="1:15" ht="18.75" customHeight="1">
      <c r="A92" s="57" t="s">
        <v>3</v>
      </c>
      <c r="B92" s="58"/>
      <c r="C92" s="58"/>
      <c r="D92" s="58"/>
      <c r="E92" s="59"/>
      <c r="F92" s="40" t="s">
        <v>201</v>
      </c>
      <c r="G92" s="40" t="s">
        <v>4</v>
      </c>
      <c r="H92" s="40" t="s">
        <v>5</v>
      </c>
      <c r="I92" s="66" t="s">
        <v>203</v>
      </c>
      <c r="J92" s="66"/>
      <c r="K92" s="57" t="s">
        <v>6</v>
      </c>
      <c r="L92" s="58"/>
      <c r="M92" s="59"/>
      <c r="O92" s="29"/>
    </row>
    <row r="93" spans="1:15" ht="18.75" customHeight="1">
      <c r="A93" s="60"/>
      <c r="B93" s="61"/>
      <c r="C93" s="61"/>
      <c r="D93" s="61"/>
      <c r="E93" s="62"/>
      <c r="F93" s="41" t="s">
        <v>7</v>
      </c>
      <c r="G93" s="41" t="s">
        <v>8</v>
      </c>
      <c r="H93" s="41" t="s">
        <v>202</v>
      </c>
      <c r="I93" s="67" t="s">
        <v>191</v>
      </c>
      <c r="J93" s="67"/>
      <c r="K93" s="60"/>
      <c r="L93" s="61"/>
      <c r="M93" s="62"/>
      <c r="O93" s="29"/>
    </row>
    <row r="94" spans="1:15" ht="18.75" customHeight="1">
      <c r="A94" s="60"/>
      <c r="B94" s="61"/>
      <c r="C94" s="61"/>
      <c r="D94" s="61"/>
      <c r="E94" s="62"/>
      <c r="F94" s="41" t="s">
        <v>9</v>
      </c>
      <c r="G94" s="41" t="s">
        <v>10</v>
      </c>
      <c r="H94" s="41" t="s">
        <v>11</v>
      </c>
      <c r="I94" s="35" t="s">
        <v>12</v>
      </c>
      <c r="J94" s="35" t="s">
        <v>13</v>
      </c>
      <c r="K94" s="60"/>
      <c r="L94" s="61"/>
      <c r="M94" s="62"/>
      <c r="O94" s="29"/>
    </row>
    <row r="95" spans="1:15" ht="18.75" customHeight="1">
      <c r="A95" s="60"/>
      <c r="B95" s="61"/>
      <c r="C95" s="61"/>
      <c r="D95" s="61"/>
      <c r="E95" s="62"/>
      <c r="F95" s="41" t="s">
        <v>14</v>
      </c>
      <c r="G95" s="41" t="s">
        <v>15</v>
      </c>
      <c r="H95" s="41" t="s">
        <v>16</v>
      </c>
      <c r="I95" s="35" t="s">
        <v>17</v>
      </c>
      <c r="J95" s="35" t="s">
        <v>18</v>
      </c>
      <c r="K95" s="60"/>
      <c r="L95" s="61"/>
      <c r="M95" s="62"/>
      <c r="O95" s="29"/>
    </row>
    <row r="96" spans="1:15" ht="18.75" customHeight="1">
      <c r="A96" s="63"/>
      <c r="B96" s="64"/>
      <c r="C96" s="64"/>
      <c r="D96" s="64"/>
      <c r="E96" s="65"/>
      <c r="F96" s="42" t="s">
        <v>19</v>
      </c>
      <c r="G96" s="15"/>
      <c r="H96" s="42"/>
      <c r="I96" s="43"/>
      <c r="J96" s="43"/>
      <c r="K96" s="63"/>
      <c r="L96" s="64"/>
      <c r="M96" s="65"/>
      <c r="O96" s="29"/>
    </row>
    <row r="97" spans="1:15" ht="6" customHeight="1">
      <c r="F97" s="26"/>
      <c r="G97" s="26"/>
      <c r="H97" s="26"/>
      <c r="I97" s="26"/>
      <c r="J97" s="26"/>
      <c r="O97" s="29"/>
    </row>
    <row r="98" spans="1:15" ht="18.75" customHeight="1">
      <c r="A98" s="3"/>
      <c r="B98" s="33" t="s">
        <v>128</v>
      </c>
      <c r="C98" s="34"/>
      <c r="D98" s="32"/>
      <c r="E98" s="32"/>
      <c r="F98" s="54">
        <v>44839.720876979998</v>
      </c>
      <c r="G98" s="52">
        <v>542.47529545999998</v>
      </c>
      <c r="H98" s="56">
        <v>82657.6274574079</v>
      </c>
      <c r="I98" s="44">
        <v>4</v>
      </c>
      <c r="J98" s="45">
        <v>49</v>
      </c>
      <c r="K98" s="32"/>
      <c r="L98" s="32"/>
      <c r="M98" s="32" t="s">
        <v>129</v>
      </c>
      <c r="O98" s="29"/>
    </row>
    <row r="99" spans="1:15" ht="18.75" customHeight="1">
      <c r="A99" s="3"/>
      <c r="B99" s="33" t="s">
        <v>130</v>
      </c>
      <c r="C99" s="34"/>
      <c r="D99" s="32"/>
      <c r="E99" s="32"/>
      <c r="F99" s="54">
        <v>113296.11190503</v>
      </c>
      <c r="G99" s="52">
        <v>1730.3037352599999</v>
      </c>
      <c r="H99" s="56">
        <v>65477.586158019702</v>
      </c>
      <c r="I99" s="44">
        <v>10</v>
      </c>
      <c r="J99" s="45">
        <v>61</v>
      </c>
      <c r="K99" s="32"/>
      <c r="L99" s="32"/>
      <c r="M99" s="32" t="s">
        <v>131</v>
      </c>
      <c r="O99" s="29"/>
    </row>
    <row r="100" spans="1:15" ht="18.75" customHeight="1">
      <c r="A100" s="3"/>
      <c r="B100" s="33" t="s">
        <v>132</v>
      </c>
      <c r="C100" s="34"/>
      <c r="D100" s="32"/>
      <c r="E100" s="32"/>
      <c r="F100" s="54">
        <v>71088.162662279996</v>
      </c>
      <c r="G100" s="52">
        <v>1079.24865028</v>
      </c>
      <c r="H100" s="56">
        <v>65868.196957056105</v>
      </c>
      <c r="I100" s="44">
        <v>9</v>
      </c>
      <c r="J100" s="45">
        <v>60</v>
      </c>
      <c r="K100" s="32"/>
      <c r="L100" s="32"/>
      <c r="M100" s="32" t="s">
        <v>133</v>
      </c>
      <c r="O100" s="29"/>
    </row>
    <row r="101" spans="1:15" ht="18.75" customHeight="1">
      <c r="A101" s="3"/>
      <c r="B101" s="33" t="s">
        <v>134</v>
      </c>
      <c r="C101" s="34"/>
      <c r="D101" s="32"/>
      <c r="E101" s="32"/>
      <c r="F101" s="54">
        <v>52314.980979270003</v>
      </c>
      <c r="G101" s="52">
        <v>830.38817874999995</v>
      </c>
      <c r="H101" s="56">
        <v>63000.6330991137</v>
      </c>
      <c r="I101" s="44">
        <v>15</v>
      </c>
      <c r="J101" s="45">
        <v>69</v>
      </c>
      <c r="K101" s="32"/>
      <c r="L101" s="32"/>
      <c r="M101" s="32" t="s">
        <v>135</v>
      </c>
      <c r="O101" s="29"/>
    </row>
    <row r="102" spans="1:15" ht="18.75" customHeight="1">
      <c r="A102" s="3"/>
      <c r="B102" s="33" t="s">
        <v>136</v>
      </c>
      <c r="C102" s="34"/>
      <c r="D102" s="32"/>
      <c r="E102" s="32"/>
      <c r="F102" s="54">
        <v>54072.07172036</v>
      </c>
      <c r="G102" s="52">
        <v>930.58405706999997</v>
      </c>
      <c r="H102" s="56">
        <v>58105.521268663397</v>
      </c>
      <c r="I102" s="44">
        <v>19</v>
      </c>
      <c r="J102" s="45">
        <v>73</v>
      </c>
      <c r="K102" s="32"/>
      <c r="L102" s="32"/>
      <c r="M102" s="32" t="s">
        <v>137</v>
      </c>
      <c r="O102" s="29"/>
    </row>
    <row r="103" spans="1:15" ht="18.75" customHeight="1">
      <c r="A103" s="3"/>
      <c r="B103" s="33" t="s">
        <v>138</v>
      </c>
      <c r="C103" s="34"/>
      <c r="D103" s="32"/>
      <c r="E103" s="32"/>
      <c r="F103" s="54">
        <v>80688.364532770007</v>
      </c>
      <c r="G103" s="52">
        <v>1262.9542405899999</v>
      </c>
      <c r="H103" s="56">
        <v>63888.5891028607</v>
      </c>
      <c r="I103" s="44">
        <v>14</v>
      </c>
      <c r="J103" s="45">
        <v>68</v>
      </c>
      <c r="K103" s="32"/>
      <c r="L103" s="32"/>
      <c r="M103" s="32" t="s">
        <v>139</v>
      </c>
      <c r="O103" s="29"/>
    </row>
    <row r="104" spans="1:15" ht="18.75" customHeight="1">
      <c r="A104" s="3"/>
      <c r="B104" s="33" t="s">
        <v>140</v>
      </c>
      <c r="C104" s="34"/>
      <c r="D104" s="32"/>
      <c r="E104" s="32"/>
      <c r="F104" s="54">
        <v>42073.507429630001</v>
      </c>
      <c r="G104" s="52">
        <v>575.76391987</v>
      </c>
      <c r="H104" s="56">
        <v>73074.234035244299</v>
      </c>
      <c r="I104" s="44">
        <v>6</v>
      </c>
      <c r="J104" s="45">
        <v>57</v>
      </c>
      <c r="K104" s="32"/>
      <c r="L104" s="32"/>
      <c r="M104" s="32" t="s">
        <v>141</v>
      </c>
      <c r="O104" s="29"/>
    </row>
    <row r="105" spans="1:15" ht="18.75" customHeight="1">
      <c r="A105" s="3"/>
      <c r="B105" s="33" t="s">
        <v>142</v>
      </c>
      <c r="C105" s="34"/>
      <c r="D105" s="32"/>
      <c r="E105" s="32"/>
      <c r="F105" s="54">
        <v>72533.349590829996</v>
      </c>
      <c r="G105" s="52">
        <v>1117.57875489</v>
      </c>
      <c r="H105" s="56">
        <v>64902.226597864501</v>
      </c>
      <c r="I105" s="44">
        <v>12</v>
      </c>
      <c r="J105" s="45">
        <v>65</v>
      </c>
      <c r="K105" s="32"/>
      <c r="L105" s="32"/>
      <c r="M105" s="32" t="s">
        <v>143</v>
      </c>
      <c r="O105" s="29"/>
    </row>
    <row r="106" spans="1:15" ht="18.75" customHeight="1">
      <c r="A106" s="3"/>
      <c r="B106" s="33" t="s">
        <v>144</v>
      </c>
      <c r="C106" s="34"/>
      <c r="D106" s="32"/>
      <c r="E106" s="32"/>
      <c r="F106" s="54">
        <v>58565.137820880002</v>
      </c>
      <c r="G106" s="52">
        <v>960.21119752000004</v>
      </c>
      <c r="H106" s="56">
        <v>60991.933828870096</v>
      </c>
      <c r="I106" s="44">
        <v>17</v>
      </c>
      <c r="J106" s="45">
        <v>71</v>
      </c>
      <c r="K106" s="32"/>
      <c r="L106" s="32"/>
      <c r="M106" s="32" t="s">
        <v>145</v>
      </c>
      <c r="O106" s="29"/>
    </row>
    <row r="107" spans="1:15" ht="18.75" customHeight="1">
      <c r="A107" s="3"/>
      <c r="B107" s="33" t="s">
        <v>146</v>
      </c>
      <c r="C107" s="34"/>
      <c r="D107" s="32"/>
      <c r="E107" s="32"/>
      <c r="F107" s="54">
        <v>54512.68350847</v>
      </c>
      <c r="G107" s="52">
        <v>818.91665028</v>
      </c>
      <c r="H107" s="56">
        <v>66566.827637258699</v>
      </c>
      <c r="I107" s="44">
        <v>8</v>
      </c>
      <c r="J107" s="45">
        <v>59</v>
      </c>
      <c r="K107" s="32"/>
      <c r="L107" s="32"/>
      <c r="M107" s="32" t="s">
        <v>147</v>
      </c>
      <c r="O107" s="29"/>
    </row>
    <row r="108" spans="1:15" ht="18.75" customHeight="1">
      <c r="A108" s="3"/>
      <c r="B108" s="33" t="s">
        <v>148</v>
      </c>
      <c r="C108" s="34"/>
      <c r="D108" s="32"/>
      <c r="E108" s="32"/>
      <c r="F108" s="54">
        <v>28420.530262380002</v>
      </c>
      <c r="G108" s="52">
        <v>485.48302196999998</v>
      </c>
      <c r="H108" s="56">
        <v>58540.729492567603</v>
      </c>
      <c r="I108" s="44">
        <v>18</v>
      </c>
      <c r="J108" s="45">
        <v>72</v>
      </c>
      <c r="K108" s="32"/>
      <c r="L108" s="32"/>
      <c r="M108" s="32" t="s">
        <v>149</v>
      </c>
      <c r="O108" s="29"/>
    </row>
    <row r="109" spans="1:15" ht="18.75" customHeight="1">
      <c r="A109" s="3"/>
      <c r="B109" s="33" t="s">
        <v>150</v>
      </c>
      <c r="C109" s="34"/>
      <c r="D109" s="32"/>
      <c r="E109" s="32"/>
      <c r="F109" s="54">
        <v>68504.582831320004</v>
      </c>
      <c r="G109" s="52">
        <v>1047.3334804599999</v>
      </c>
      <c r="H109" s="56">
        <v>65408.5676715234</v>
      </c>
      <c r="I109" s="44">
        <v>11</v>
      </c>
      <c r="J109" s="45">
        <v>63</v>
      </c>
      <c r="K109" s="32"/>
      <c r="L109" s="32"/>
      <c r="M109" s="32" t="s">
        <v>151</v>
      </c>
      <c r="O109" s="29"/>
    </row>
    <row r="110" spans="1:15" ht="18.75" customHeight="1">
      <c r="A110" s="3"/>
      <c r="B110" s="33" t="s">
        <v>152</v>
      </c>
      <c r="C110" s="34"/>
      <c r="D110" s="32"/>
      <c r="E110" s="32"/>
      <c r="F110" s="54">
        <v>22457.614413840001</v>
      </c>
      <c r="G110" s="52">
        <v>479.82266401999999</v>
      </c>
      <c r="H110" s="56">
        <v>46803.988427074197</v>
      </c>
      <c r="I110" s="44">
        <v>20</v>
      </c>
      <c r="J110" s="45">
        <v>77</v>
      </c>
      <c r="K110" s="32"/>
      <c r="L110" s="32"/>
      <c r="M110" s="32" t="s">
        <v>153</v>
      </c>
      <c r="O110" s="29"/>
    </row>
    <row r="111" spans="1:15" ht="18.75" customHeight="1">
      <c r="A111" s="3"/>
      <c r="B111" s="33" t="s">
        <v>156</v>
      </c>
      <c r="C111" s="34"/>
      <c r="D111" s="32"/>
      <c r="E111" s="32"/>
      <c r="F111" s="54">
        <v>24057.83946522</v>
      </c>
      <c r="G111" s="52">
        <v>356.29280756999998</v>
      </c>
      <c r="H111" s="56">
        <v>67522.663814911299</v>
      </c>
      <c r="I111" s="44">
        <v>7</v>
      </c>
      <c r="J111" s="45">
        <v>58</v>
      </c>
      <c r="K111" s="32"/>
      <c r="L111" s="32"/>
      <c r="M111" s="32" t="s">
        <v>157</v>
      </c>
      <c r="O111" s="29"/>
    </row>
    <row r="112" spans="1:15" ht="18.75" customHeight="1">
      <c r="A112" s="3"/>
      <c r="B112" s="33" t="s">
        <v>154</v>
      </c>
      <c r="C112" s="34"/>
      <c r="D112" s="32"/>
      <c r="E112" s="32"/>
      <c r="F112" s="54">
        <v>17566.913873329999</v>
      </c>
      <c r="G112" s="52">
        <v>280.96298691999999</v>
      </c>
      <c r="H112" s="56">
        <v>62523.943334685297</v>
      </c>
      <c r="I112" s="44">
        <v>16</v>
      </c>
      <c r="J112" s="45">
        <v>70</v>
      </c>
      <c r="K112" s="32"/>
      <c r="L112" s="32"/>
      <c r="M112" s="32" t="s">
        <v>155</v>
      </c>
      <c r="O112" s="29"/>
    </row>
    <row r="113" spans="1:15" ht="17.25">
      <c r="B113" s="32"/>
      <c r="C113" s="34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O113" s="29"/>
    </row>
    <row r="114" spans="1:15" ht="17.25">
      <c r="B114" s="32"/>
      <c r="C114" s="34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O114" s="29"/>
    </row>
    <row r="115" spans="1:15" ht="17.25">
      <c r="B115" s="32"/>
      <c r="C115" s="34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O115" s="29"/>
    </row>
    <row r="116" spans="1:15" ht="17.25">
      <c r="B116" s="32"/>
      <c r="C116" s="34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O116" s="29"/>
    </row>
    <row r="117" spans="1:15" ht="17.25">
      <c r="B117" s="32"/>
      <c r="C117" s="34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O117" s="29"/>
    </row>
    <row r="118" spans="1:15" ht="18.75" customHeight="1">
      <c r="B118" s="2" t="s">
        <v>0</v>
      </c>
      <c r="C118" s="20" t="s">
        <v>1</v>
      </c>
      <c r="D118" s="2" t="s">
        <v>199</v>
      </c>
      <c r="O118" s="29"/>
    </row>
    <row r="119" spans="1:15" ht="18.75">
      <c r="B119" s="2" t="s">
        <v>2</v>
      </c>
      <c r="C119" s="20" t="s">
        <v>1</v>
      </c>
      <c r="D119" s="2" t="s">
        <v>200</v>
      </c>
      <c r="O119" s="29"/>
    </row>
    <row r="120" spans="1:15" ht="6" customHeight="1">
      <c r="O120" s="29"/>
    </row>
    <row r="121" spans="1:15" ht="18.75" customHeight="1">
      <c r="A121" s="57" t="s">
        <v>3</v>
      </c>
      <c r="B121" s="58"/>
      <c r="C121" s="58"/>
      <c r="D121" s="58"/>
      <c r="E121" s="59"/>
      <c r="F121" s="40" t="s">
        <v>201</v>
      </c>
      <c r="G121" s="40" t="s">
        <v>4</v>
      </c>
      <c r="H121" s="40" t="s">
        <v>5</v>
      </c>
      <c r="I121" s="66" t="s">
        <v>203</v>
      </c>
      <c r="J121" s="66"/>
      <c r="K121" s="57" t="s">
        <v>6</v>
      </c>
      <c r="L121" s="58"/>
      <c r="M121" s="59"/>
      <c r="O121" s="29"/>
    </row>
    <row r="122" spans="1:15" ht="18.75" customHeight="1">
      <c r="A122" s="60"/>
      <c r="B122" s="61"/>
      <c r="C122" s="61"/>
      <c r="D122" s="61"/>
      <c r="E122" s="62"/>
      <c r="F122" s="41" t="s">
        <v>7</v>
      </c>
      <c r="G122" s="41" t="s">
        <v>8</v>
      </c>
      <c r="H122" s="41" t="s">
        <v>202</v>
      </c>
      <c r="I122" s="67" t="s">
        <v>191</v>
      </c>
      <c r="J122" s="67"/>
      <c r="K122" s="60"/>
      <c r="L122" s="61"/>
      <c r="M122" s="62"/>
      <c r="O122" s="29"/>
    </row>
    <row r="123" spans="1:15" ht="18.75" customHeight="1">
      <c r="A123" s="60"/>
      <c r="B123" s="61"/>
      <c r="C123" s="61"/>
      <c r="D123" s="61"/>
      <c r="E123" s="62"/>
      <c r="F123" s="41" t="s">
        <v>9</v>
      </c>
      <c r="G123" s="41" t="s">
        <v>10</v>
      </c>
      <c r="H123" s="41" t="s">
        <v>11</v>
      </c>
      <c r="I123" s="35" t="s">
        <v>12</v>
      </c>
      <c r="J123" s="35" t="s">
        <v>13</v>
      </c>
      <c r="K123" s="60"/>
      <c r="L123" s="61"/>
      <c r="M123" s="62"/>
      <c r="O123" s="29"/>
    </row>
    <row r="124" spans="1:15" ht="18.75" customHeight="1">
      <c r="A124" s="60"/>
      <c r="B124" s="61"/>
      <c r="C124" s="61"/>
      <c r="D124" s="61"/>
      <c r="E124" s="62"/>
      <c r="F124" s="41" t="s">
        <v>14</v>
      </c>
      <c r="G124" s="41" t="s">
        <v>15</v>
      </c>
      <c r="H124" s="41" t="s">
        <v>16</v>
      </c>
      <c r="I124" s="35" t="s">
        <v>17</v>
      </c>
      <c r="J124" s="35" t="s">
        <v>18</v>
      </c>
      <c r="K124" s="60"/>
      <c r="L124" s="61"/>
      <c r="M124" s="62"/>
      <c r="O124" s="29"/>
    </row>
    <row r="125" spans="1:15" ht="18.75" customHeight="1">
      <c r="A125" s="63"/>
      <c r="B125" s="64"/>
      <c r="C125" s="64"/>
      <c r="D125" s="64"/>
      <c r="E125" s="65"/>
      <c r="F125" s="42" t="s">
        <v>19</v>
      </c>
      <c r="G125" s="15"/>
      <c r="H125" s="42"/>
      <c r="I125" s="43"/>
      <c r="J125" s="43"/>
      <c r="K125" s="63"/>
      <c r="L125" s="64"/>
      <c r="M125" s="65"/>
      <c r="O125" s="29"/>
    </row>
    <row r="126" spans="1:15" ht="6" customHeight="1">
      <c r="A126" s="3"/>
      <c r="B126" s="3"/>
      <c r="C126" s="22"/>
      <c r="D126" s="3"/>
      <c r="E126" s="3"/>
      <c r="F126" s="19"/>
      <c r="G126" s="19"/>
      <c r="H126" s="19"/>
      <c r="I126" s="19"/>
      <c r="J126" s="19"/>
      <c r="K126" s="3"/>
      <c r="L126" s="3"/>
      <c r="M126" s="3"/>
      <c r="O126" s="29"/>
    </row>
    <row r="127" spans="1:15" s="10" customFormat="1" ht="18.75" customHeight="1">
      <c r="A127" s="30" t="s">
        <v>158</v>
      </c>
      <c r="B127" s="30"/>
      <c r="C127" s="31"/>
      <c r="D127" s="30"/>
      <c r="E127" s="30"/>
      <c r="F127" s="53">
        <f>SUM(F128:F141)</f>
        <v>1114868</v>
      </c>
      <c r="G127" s="51">
        <f>SUM(G128:G141)</f>
        <v>9044.0844564800009</v>
      </c>
      <c r="H127" s="55">
        <v>123270.39920364162</v>
      </c>
      <c r="I127" s="50"/>
      <c r="J127" s="47"/>
      <c r="K127" s="30"/>
      <c r="L127" s="30" t="s">
        <v>159</v>
      </c>
      <c r="M127" s="30"/>
      <c r="O127" s="29"/>
    </row>
    <row r="128" spans="1:15" ht="18.75" customHeight="1">
      <c r="A128" s="32"/>
      <c r="B128" s="33" t="s">
        <v>160</v>
      </c>
      <c r="C128" s="34"/>
      <c r="D128" s="32"/>
      <c r="E128" s="32"/>
      <c r="F128" s="54">
        <v>133283</v>
      </c>
      <c r="G128" s="52">
        <v>531.11151216999997</v>
      </c>
      <c r="H128" s="56">
        <v>250952.00297004299</v>
      </c>
      <c r="I128" s="44">
        <v>1</v>
      </c>
      <c r="J128" s="45">
        <v>10</v>
      </c>
      <c r="K128" s="32"/>
      <c r="L128" s="32"/>
      <c r="M128" s="32" t="s">
        <v>161</v>
      </c>
      <c r="O128" s="29"/>
    </row>
    <row r="129" spans="1:15" ht="18.75" customHeight="1">
      <c r="A129" s="32"/>
      <c r="B129" s="33" t="s">
        <v>162</v>
      </c>
      <c r="C129" s="34"/>
      <c r="D129" s="32"/>
      <c r="E129" s="32"/>
      <c r="F129" s="54">
        <v>44334</v>
      </c>
      <c r="G129" s="52">
        <v>263.61499638999999</v>
      </c>
      <c r="H129" s="56">
        <v>168178.32927926601</v>
      </c>
      <c r="I129" s="44">
        <v>3</v>
      </c>
      <c r="J129" s="45">
        <v>16</v>
      </c>
      <c r="K129" s="32"/>
      <c r="L129" s="32"/>
      <c r="M129" s="32" t="s">
        <v>163</v>
      </c>
      <c r="O129" s="29"/>
    </row>
    <row r="130" spans="1:15" ht="18.75" customHeight="1">
      <c r="A130" s="32"/>
      <c r="B130" s="33" t="s">
        <v>164</v>
      </c>
      <c r="C130" s="34"/>
      <c r="D130" s="32"/>
      <c r="E130" s="32"/>
      <c r="F130" s="54">
        <v>161949</v>
      </c>
      <c r="G130" s="52">
        <v>1029.16088433</v>
      </c>
      <c r="H130" s="56">
        <v>157360.29318062501</v>
      </c>
      <c r="I130" s="44">
        <v>4</v>
      </c>
      <c r="J130" s="45">
        <v>19</v>
      </c>
      <c r="K130" s="32"/>
      <c r="L130" s="32"/>
      <c r="M130" s="32" t="s">
        <v>165</v>
      </c>
      <c r="O130" s="29"/>
    </row>
    <row r="131" spans="1:15" ht="18.75" customHeight="1">
      <c r="A131" s="32"/>
      <c r="B131" s="33" t="s">
        <v>166</v>
      </c>
      <c r="C131" s="34"/>
      <c r="D131" s="32"/>
      <c r="E131" s="32"/>
      <c r="F131" s="54">
        <v>68142</v>
      </c>
      <c r="G131" s="52">
        <v>368.13830379000001</v>
      </c>
      <c r="H131" s="56">
        <v>185099.157385592</v>
      </c>
      <c r="I131" s="44">
        <v>2</v>
      </c>
      <c r="J131" s="45">
        <v>13</v>
      </c>
      <c r="K131" s="32"/>
      <c r="L131" s="32"/>
      <c r="M131" s="32" t="s">
        <v>167</v>
      </c>
      <c r="O131" s="29"/>
    </row>
    <row r="132" spans="1:15" ht="18.75" customHeight="1">
      <c r="A132" s="32"/>
      <c r="B132" s="33" t="s">
        <v>168</v>
      </c>
      <c r="C132" s="34"/>
      <c r="D132" s="32"/>
      <c r="E132" s="32"/>
      <c r="F132" s="54">
        <v>220712</v>
      </c>
      <c r="G132" s="52">
        <v>1511.4101519999999</v>
      </c>
      <c r="H132" s="56">
        <v>146030.33054813699</v>
      </c>
      <c r="I132" s="44">
        <v>5</v>
      </c>
      <c r="J132" s="45">
        <v>21</v>
      </c>
      <c r="K132" s="32"/>
      <c r="L132" s="32"/>
      <c r="M132" s="32" t="s">
        <v>169</v>
      </c>
      <c r="O132" s="29"/>
    </row>
    <row r="133" spans="1:15" ht="18.75" customHeight="1">
      <c r="A133" s="32"/>
      <c r="B133" s="33" t="s">
        <v>170</v>
      </c>
      <c r="C133" s="34"/>
      <c r="D133" s="32"/>
      <c r="E133" s="32"/>
      <c r="F133" s="54">
        <v>20996</v>
      </c>
      <c r="G133" s="52">
        <v>251.83409481999999</v>
      </c>
      <c r="H133" s="56">
        <v>83370.971542383006</v>
      </c>
      <c r="I133" s="44">
        <v>11</v>
      </c>
      <c r="J133" s="45">
        <v>48</v>
      </c>
      <c r="K133" s="32"/>
      <c r="L133" s="32"/>
      <c r="M133" s="32" t="s">
        <v>171</v>
      </c>
      <c r="O133" s="29"/>
    </row>
    <row r="134" spans="1:15" ht="18.75" customHeight="1">
      <c r="A134" s="32"/>
      <c r="B134" s="33" t="s">
        <v>172</v>
      </c>
      <c r="C134" s="34"/>
      <c r="D134" s="32"/>
      <c r="E134" s="32"/>
      <c r="F134" s="54">
        <v>63724</v>
      </c>
      <c r="G134" s="52">
        <v>478.243043</v>
      </c>
      <c r="H134" s="56">
        <v>133246.41171516199</v>
      </c>
      <c r="I134" s="44">
        <v>6</v>
      </c>
      <c r="J134" s="45">
        <v>24</v>
      </c>
      <c r="K134" s="32"/>
      <c r="L134" s="32"/>
      <c r="M134" s="32" t="s">
        <v>173</v>
      </c>
      <c r="O134" s="29"/>
    </row>
    <row r="135" spans="1:15" ht="18.75" customHeight="1">
      <c r="A135" s="32"/>
      <c r="B135" s="33" t="s">
        <v>174</v>
      </c>
      <c r="C135" s="34"/>
      <c r="D135" s="32"/>
      <c r="E135" s="32"/>
      <c r="F135" s="54">
        <v>68146</v>
      </c>
      <c r="G135" s="52">
        <v>612.71323324000002</v>
      </c>
      <c r="H135" s="56">
        <v>111219.24407844</v>
      </c>
      <c r="I135" s="44">
        <v>7</v>
      </c>
      <c r="J135" s="45">
        <v>31</v>
      </c>
      <c r="K135" s="32"/>
      <c r="L135" s="32"/>
      <c r="M135" s="32" t="s">
        <v>175</v>
      </c>
      <c r="O135" s="29"/>
    </row>
    <row r="136" spans="1:15" ht="18.75" customHeight="1">
      <c r="A136" s="32"/>
      <c r="B136" s="33" t="s">
        <v>176</v>
      </c>
      <c r="C136" s="34"/>
      <c r="D136" s="32"/>
      <c r="E136" s="32"/>
      <c r="F136" s="54">
        <v>42180</v>
      </c>
      <c r="G136" s="52">
        <v>439.62230850999998</v>
      </c>
      <c r="H136" s="56">
        <v>95946.528231836899</v>
      </c>
      <c r="I136" s="44">
        <v>9</v>
      </c>
      <c r="J136" s="45">
        <v>40</v>
      </c>
      <c r="K136" s="32"/>
      <c r="L136" s="32"/>
      <c r="M136" s="32" t="s">
        <v>177</v>
      </c>
      <c r="O136" s="29"/>
    </row>
    <row r="137" spans="1:15" ht="18.75" customHeight="1">
      <c r="A137" s="32"/>
      <c r="B137" s="33" t="s">
        <v>178</v>
      </c>
      <c r="C137" s="34"/>
      <c r="D137" s="32"/>
      <c r="E137" s="32"/>
      <c r="F137" s="54">
        <v>29597</v>
      </c>
      <c r="G137" s="52">
        <v>276.75023147000002</v>
      </c>
      <c r="H137" s="56">
        <v>106944.461851402</v>
      </c>
      <c r="I137" s="44">
        <v>8</v>
      </c>
      <c r="J137" s="45">
        <v>33</v>
      </c>
      <c r="K137" s="32"/>
      <c r="L137" s="32"/>
      <c r="M137" s="32" t="s">
        <v>179</v>
      </c>
      <c r="O137" s="29"/>
    </row>
    <row r="138" spans="1:15" ht="18.75" customHeight="1">
      <c r="A138" s="32"/>
      <c r="B138" s="33" t="s">
        <v>180</v>
      </c>
      <c r="C138" s="34"/>
      <c r="D138" s="32"/>
      <c r="E138" s="32"/>
      <c r="F138" s="54">
        <v>139625</v>
      </c>
      <c r="G138" s="52">
        <v>1489.10214552</v>
      </c>
      <c r="H138" s="56">
        <v>93764.857406623501</v>
      </c>
      <c r="I138" s="44">
        <v>10</v>
      </c>
      <c r="J138" s="45">
        <v>44</v>
      </c>
      <c r="K138" s="32"/>
      <c r="L138" s="32"/>
      <c r="M138" s="32" t="s">
        <v>181</v>
      </c>
      <c r="O138" s="29"/>
    </row>
    <row r="139" spans="1:15" ht="18.75" customHeight="1">
      <c r="A139" s="32"/>
      <c r="B139" s="33" t="s">
        <v>182</v>
      </c>
      <c r="C139" s="34"/>
      <c r="D139" s="32"/>
      <c r="E139" s="32"/>
      <c r="F139" s="54">
        <v>44231</v>
      </c>
      <c r="G139" s="52">
        <v>679.62458303999995</v>
      </c>
      <c r="H139" s="56">
        <v>65081.299179398302</v>
      </c>
      <c r="I139" s="44">
        <v>14</v>
      </c>
      <c r="J139" s="45">
        <v>64</v>
      </c>
      <c r="K139" s="32"/>
      <c r="L139" s="32"/>
      <c r="M139" s="32" t="s">
        <v>183</v>
      </c>
      <c r="O139" s="29"/>
    </row>
    <row r="140" spans="1:15" ht="18.75" customHeight="1">
      <c r="A140" s="32"/>
      <c r="B140" s="33" t="s">
        <v>184</v>
      </c>
      <c r="C140" s="34"/>
      <c r="D140" s="32"/>
      <c r="E140" s="32"/>
      <c r="F140" s="54">
        <v>45576</v>
      </c>
      <c r="G140" s="52">
        <v>618.01704841000003</v>
      </c>
      <c r="H140" s="56">
        <v>73745.380686997494</v>
      </c>
      <c r="I140" s="44">
        <v>12</v>
      </c>
      <c r="J140" s="45">
        <v>56</v>
      </c>
      <c r="K140" s="32"/>
      <c r="L140" s="32"/>
      <c r="M140" s="32" t="s">
        <v>185</v>
      </c>
      <c r="O140" s="29"/>
    </row>
    <row r="141" spans="1:15" ht="18.75" customHeight="1">
      <c r="A141" s="32"/>
      <c r="B141" s="33" t="s">
        <v>186</v>
      </c>
      <c r="C141" s="34"/>
      <c r="D141" s="32"/>
      <c r="E141" s="32"/>
      <c r="F141" s="54">
        <v>32373</v>
      </c>
      <c r="G141" s="52">
        <v>494.74191979</v>
      </c>
      <c r="H141" s="56">
        <v>65433.173463451298</v>
      </c>
      <c r="I141" s="44">
        <v>13</v>
      </c>
      <c r="J141" s="45">
        <v>62</v>
      </c>
      <c r="K141" s="32"/>
      <c r="L141" s="32"/>
      <c r="M141" s="32" t="s">
        <v>187</v>
      </c>
      <c r="O141" s="29"/>
    </row>
    <row r="142" spans="1:15" ht="6" customHeight="1">
      <c r="A142" s="6"/>
      <c r="B142" s="6"/>
      <c r="C142" s="28"/>
      <c r="D142" s="6"/>
      <c r="E142" s="6"/>
      <c r="F142" s="7"/>
      <c r="G142" s="7"/>
      <c r="H142" s="7"/>
      <c r="I142" s="7"/>
      <c r="J142" s="7"/>
      <c r="K142" s="6"/>
      <c r="L142" s="6"/>
      <c r="M142" s="6"/>
    </row>
    <row r="144" spans="1:15">
      <c r="B144" s="4" t="s">
        <v>204</v>
      </c>
      <c r="C144" s="5" t="s">
        <v>205</v>
      </c>
      <c r="H144" s="4" t="s">
        <v>196</v>
      </c>
      <c r="I144" s="1" t="s">
        <v>206</v>
      </c>
    </row>
    <row r="145" spans="2:9">
      <c r="B145" s="4" t="s">
        <v>195</v>
      </c>
      <c r="C145" s="5" t="s">
        <v>190</v>
      </c>
      <c r="H145" s="4" t="s">
        <v>188</v>
      </c>
      <c r="I145" s="5" t="s">
        <v>189</v>
      </c>
    </row>
  </sheetData>
  <mergeCells count="22">
    <mergeCell ref="A92:E96"/>
    <mergeCell ref="I92:J92"/>
    <mergeCell ref="K92:M96"/>
    <mergeCell ref="I93:J93"/>
    <mergeCell ref="A121:E125"/>
    <mergeCell ref="I121:J121"/>
    <mergeCell ref="K121:M125"/>
    <mergeCell ref="I122:J122"/>
    <mergeCell ref="A33:E37"/>
    <mergeCell ref="I33:J33"/>
    <mergeCell ref="K33:M37"/>
    <mergeCell ref="I34:J34"/>
    <mergeCell ref="A62:E66"/>
    <mergeCell ref="I62:J62"/>
    <mergeCell ref="K62:M66"/>
    <mergeCell ref="I63:J63"/>
    <mergeCell ref="A4:E8"/>
    <mergeCell ref="I4:J4"/>
    <mergeCell ref="I5:J5"/>
    <mergeCell ref="K4:M8"/>
    <mergeCell ref="A10:E10"/>
    <mergeCell ref="K10:M10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T-8.1_Y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2015-06-08T04:31:03Z</cp:lastPrinted>
  <dcterms:created xsi:type="dcterms:W3CDTF">2014-12-16T03:12:12Z</dcterms:created>
  <dcterms:modified xsi:type="dcterms:W3CDTF">2016-11-17T04:07:27Z</dcterms:modified>
</cp:coreProperties>
</file>