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40"/>
  </bookViews>
  <sheets>
    <sheet name="ตารางที่1" sheetId="7" r:id="rId1"/>
  </sheets>
  <definedNames>
    <definedName name="_xlnm.Print_Area" localSheetId="0">ตารางที่1!$A$1:$D$31</definedName>
  </definedNames>
  <calcPr calcId="124519"/>
</workbook>
</file>

<file path=xl/calcChain.xml><?xml version="1.0" encoding="utf-8"?>
<calcChain xmlns="http://schemas.openxmlformats.org/spreadsheetml/2006/main">
  <c r="B12" i="7"/>
  <c r="B10"/>
  <c r="B11"/>
  <c r="C9"/>
  <c r="D9" l="1"/>
  <c r="D13"/>
  <c r="C13"/>
  <c r="B14"/>
  <c r="B16"/>
  <c r="B15"/>
  <c r="D8" l="1"/>
  <c r="D7" s="1"/>
  <c r="C8"/>
  <c r="C7" s="1"/>
  <c r="C26" s="1"/>
  <c r="B9"/>
  <c r="B13"/>
  <c r="C28" l="1"/>
  <c r="C24"/>
  <c r="C22"/>
  <c r="C27"/>
  <c r="C23"/>
  <c r="C19"/>
  <c r="D28"/>
  <c r="D26"/>
  <c r="D24"/>
  <c r="D22"/>
  <c r="D27"/>
  <c r="D23"/>
  <c r="D19"/>
  <c r="C20"/>
  <c r="D20"/>
  <c r="C25"/>
  <c r="D25"/>
  <c r="B8"/>
  <c r="C21"/>
  <c r="D21"/>
  <c r="B7"/>
  <c r="B19" l="1"/>
  <c r="B27"/>
  <c r="B26"/>
  <c r="B24"/>
  <c r="B28"/>
  <c r="B22"/>
  <c r="B23"/>
  <c r="B21"/>
  <c r="B20"/>
  <c r="B25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<sst xmlns="http://schemas.openxmlformats.org/spreadsheetml/2006/main" count="30" uniqueCount="20">
  <si>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</si>
  <si>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</si>
  <si>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</si>
  <si>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</si>
  <si>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</si>
  <si>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</si>
  <si>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</si>
  <si>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</si>
  <si>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</si>
  <si>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</si>
  <si>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</si>
  <si>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</si>
  <si>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</si>
  <si>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</si>
  <si>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</si>
  <si>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</si>
  <si>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</si>
  <si>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</si>
  <si>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2557</t>
  </si>
  <si>
    <t xml:space="preserve">                     เดือนกันยายน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</si>
</sst>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1"/>
  <sheetViews>
    <sheetView showGridLines="0" tabSelected="1" view="pageBreakPreview" zoomScale="80" zoomScaleNormal="90" zoomScaleSheetLayoutView="80" workbookViewId="0">
      <selection activeCell="P26" sqref="P26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3.25">
      <c r="A1" s="23" t="s">
        <v>16</v>
      </c>
    </row>
    <row r="2" spans="1:7" ht="23.25">
      <c r="A2" s="2" t="s">
        <v>18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>
      <c r="A5" s="1"/>
      <c r="B5" s="29" t="s">
        <v>15</v>
      </c>
      <c r="C5" s="29"/>
      <c r="D5" s="29"/>
      <c r="E5" s="6"/>
    </row>
    <row r="6" spans="1:7" s="10" customFormat="1" ht="6" customHeight="1">
      <c r="A6" s="7"/>
      <c r="C6" s="8"/>
      <c r="D6" s="8"/>
      <c r="E6" s="11"/>
    </row>
    <row r="7" spans="1:7" s="10" customFormat="1" ht="23.25">
      <c r="A7" s="7" t="s">
        <v>4</v>
      </c>
      <c r="B7" s="8">
        <f>C7+D7</f>
        <v>440022</v>
      </c>
      <c r="C7" s="9">
        <f>C8+C13</f>
        <v>217086</v>
      </c>
      <c r="D7" s="9">
        <f>D8+D13</f>
        <v>222936</v>
      </c>
      <c r="E7" s="9"/>
      <c r="F7" s="12"/>
      <c r="G7" s="12"/>
    </row>
    <row r="8" spans="1:7" s="10" customFormat="1" ht="23.25">
      <c r="A8" s="10" t="s">
        <v>5</v>
      </c>
      <c r="B8" s="9">
        <f>B9+B12</f>
        <v>316498</v>
      </c>
      <c r="C8" s="9">
        <f>C9+C12</f>
        <v>175804</v>
      </c>
      <c r="D8" s="9">
        <f>D9+D12</f>
        <v>140694</v>
      </c>
      <c r="E8" s="9"/>
      <c r="F8" s="12"/>
      <c r="G8" s="12"/>
    </row>
    <row r="9" spans="1:7" s="13" customFormat="1" ht="23.25">
      <c r="A9" s="13" t="s">
        <v>7</v>
      </c>
      <c r="B9" s="14">
        <f>B10+B11</f>
        <v>316498</v>
      </c>
      <c r="C9" s="14">
        <f>C10+C11</f>
        <v>175804</v>
      </c>
      <c r="D9" s="14">
        <f>D10+D11</f>
        <v>140694</v>
      </c>
      <c r="E9" s="11"/>
      <c r="F9" s="15"/>
      <c r="G9" s="15"/>
    </row>
    <row r="10" spans="1:7" s="13" customFormat="1" ht="23.25">
      <c r="A10" s="13" t="s">
        <v>8</v>
      </c>
      <c r="B10" s="16">
        <f>C10+D10</f>
        <v>315038</v>
      </c>
      <c r="C10" s="17">
        <v>174482</v>
      </c>
      <c r="D10" s="17">
        <v>140556</v>
      </c>
      <c r="E10" s="11"/>
    </row>
    <row r="11" spans="1:7" s="13" customFormat="1" ht="23.25">
      <c r="A11" s="13" t="s">
        <v>9</v>
      </c>
      <c r="B11" s="16">
        <f>C11+D11</f>
        <v>1460</v>
      </c>
      <c r="C11" s="17">
        <v>1322</v>
      </c>
      <c r="D11" s="14">
        <v>138</v>
      </c>
      <c r="E11" s="11"/>
    </row>
    <row r="12" spans="1:7" s="13" customFormat="1" ht="23.25">
      <c r="A12" s="13" t="s">
        <v>13</v>
      </c>
      <c r="B12" s="26">
        <f>C12+D12</f>
        <v>0</v>
      </c>
      <c r="C12" s="26">
        <v>0</v>
      </c>
      <c r="D12" s="26">
        <v>0</v>
      </c>
      <c r="E12" s="26"/>
    </row>
    <row r="13" spans="1:7" s="10" customFormat="1" ht="23.25">
      <c r="A13" s="10" t="s">
        <v>6</v>
      </c>
      <c r="B13" s="18">
        <f>C13+D13</f>
        <v>123524</v>
      </c>
      <c r="C13" s="9">
        <f>SUM(C14:C16)</f>
        <v>41282</v>
      </c>
      <c r="D13" s="19">
        <f>SUM(D14:D16)</f>
        <v>82242</v>
      </c>
      <c r="E13" s="9"/>
    </row>
    <row r="14" spans="1:7" s="13" customFormat="1" ht="23.25">
      <c r="A14" s="13" t="s">
        <v>10</v>
      </c>
      <c r="B14" s="16">
        <f t="shared" ref="B14:B16" si="0">C14+D14</f>
        <v>34717</v>
      </c>
      <c r="C14" s="17">
        <v>740</v>
      </c>
      <c r="D14" s="17">
        <v>33977</v>
      </c>
      <c r="E14" s="11"/>
    </row>
    <row r="15" spans="1:7" s="13" customFormat="1" ht="23.25">
      <c r="A15" s="13" t="s">
        <v>11</v>
      </c>
      <c r="B15" s="16">
        <f t="shared" si="0"/>
        <v>30462</v>
      </c>
      <c r="C15" s="17">
        <v>13158</v>
      </c>
      <c r="D15" s="17">
        <v>17304</v>
      </c>
      <c r="E15" s="11"/>
    </row>
    <row r="16" spans="1:7" s="13" customFormat="1" ht="23.25">
      <c r="A16" s="20" t="s">
        <v>12</v>
      </c>
      <c r="B16" s="16">
        <f t="shared" si="0"/>
        <v>58345</v>
      </c>
      <c r="C16" s="17">
        <v>27384</v>
      </c>
      <c r="D16" s="17">
        <v>30961</v>
      </c>
    </row>
    <row r="17" spans="1:4" s="13" customFormat="1" ht="23.25">
      <c r="A17" s="1"/>
      <c r="B17" s="30" t="s">
        <v>14</v>
      </c>
      <c r="C17" s="30"/>
      <c r="D17" s="30"/>
    </row>
    <row r="18" spans="1:4" s="10" customFormat="1" ht="6" customHeight="1">
      <c r="A18" s="7"/>
      <c r="B18" s="21"/>
      <c r="C18" s="21"/>
      <c r="D18" s="21"/>
    </row>
    <row r="19" spans="1:4" s="10" customFormat="1" ht="23.2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</row>
    <row r="20" spans="1:4" s="10" customFormat="1" ht="23.25">
      <c r="A20" s="10" t="s">
        <v>5</v>
      </c>
      <c r="B20" s="21">
        <f t="shared" ref="B20:B28" si="1">B8/$B$7*100</f>
        <v>71.927767248001246</v>
      </c>
      <c r="C20" s="21">
        <f t="shared" ref="C20:C28" si="2">C8/$C$7*100</f>
        <v>80.983573330385198</v>
      </c>
      <c r="D20" s="21">
        <f t="shared" ref="D20:D28" si="3">D8/$D$7*100</f>
        <v>63.109591990526425</v>
      </c>
    </row>
    <row r="21" spans="1:4" s="10" customFormat="1" ht="23.25">
      <c r="A21" s="13" t="s">
        <v>7</v>
      </c>
      <c r="B21" s="28">
        <f t="shared" si="1"/>
        <v>71.927767248001246</v>
      </c>
      <c r="C21" s="28">
        <f t="shared" si="2"/>
        <v>80.983573330385198</v>
      </c>
      <c r="D21" s="28">
        <f t="shared" si="3"/>
        <v>63.109591990526425</v>
      </c>
    </row>
    <row r="22" spans="1:4" s="13" customFormat="1" ht="23.25">
      <c r="A22" s="13" t="s">
        <v>8</v>
      </c>
      <c r="B22" s="28">
        <f t="shared" si="1"/>
        <v>71.595965656262635</v>
      </c>
      <c r="C22" s="28">
        <f t="shared" si="2"/>
        <v>80.374598085551355</v>
      </c>
      <c r="D22" s="28">
        <f t="shared" si="3"/>
        <v>63.047690817095493</v>
      </c>
    </row>
    <row r="23" spans="1:4" s="13" customFormat="1" ht="23.25">
      <c r="A23" s="13" t="s">
        <v>9</v>
      </c>
      <c r="B23" s="28">
        <f t="shared" si="1"/>
        <v>0.33180159173859491</v>
      </c>
      <c r="C23" s="28">
        <f t="shared" si="2"/>
        <v>0.60897524483384469</v>
      </c>
      <c r="D23" s="28">
        <f t="shared" si="3"/>
        <v>6.1901173430939829E-2</v>
      </c>
    </row>
    <row r="24" spans="1:4" s="13" customFormat="1" ht="23.25">
      <c r="A24" s="13" t="s">
        <v>13</v>
      </c>
      <c r="B24" s="26">
        <f t="shared" si="1"/>
        <v>0</v>
      </c>
      <c r="C24" s="26">
        <f t="shared" si="2"/>
        <v>0</v>
      </c>
      <c r="D24" s="26">
        <f t="shared" si="3"/>
        <v>0</v>
      </c>
    </row>
    <row r="25" spans="1:4" s="10" customFormat="1" ht="23.25">
      <c r="A25" s="10" t="s">
        <v>6</v>
      </c>
      <c r="B25" s="21">
        <f t="shared" si="1"/>
        <v>28.072232751998765</v>
      </c>
      <c r="C25" s="21">
        <f t="shared" si="2"/>
        <v>19.016426669614809</v>
      </c>
      <c r="D25" s="21">
        <f t="shared" si="3"/>
        <v>36.890408009473568</v>
      </c>
    </row>
    <row r="26" spans="1:4" s="13" customFormat="1" ht="23.25">
      <c r="A26" s="13" t="s">
        <v>10</v>
      </c>
      <c r="B26" s="28">
        <f t="shared" si="1"/>
        <v>7.8898327810882183</v>
      </c>
      <c r="C26" s="28">
        <f t="shared" si="2"/>
        <v>0.34087873008853636</v>
      </c>
      <c r="D26" s="28">
        <f t="shared" si="3"/>
        <v>15.240696881616248</v>
      </c>
    </row>
    <row r="27" spans="1:4" s="13" customFormat="1" ht="23.25">
      <c r="A27" s="13" t="s">
        <v>11</v>
      </c>
      <c r="B27" s="28">
        <f t="shared" si="1"/>
        <v>6.9228356763979981</v>
      </c>
      <c r="C27" s="28">
        <f t="shared" si="2"/>
        <v>6.0611923385202182</v>
      </c>
      <c r="D27" s="28">
        <f t="shared" si="3"/>
        <v>7.7618688771665418</v>
      </c>
    </row>
    <row r="28" spans="1:4" s="13" customFormat="1" ht="23.25">
      <c r="A28" s="20" t="s">
        <v>12</v>
      </c>
      <c r="B28" s="28">
        <f t="shared" si="1"/>
        <v>13.259564294512547</v>
      </c>
      <c r="C28" s="28">
        <f t="shared" si="2"/>
        <v>12.614355601006052</v>
      </c>
      <c r="D28" s="28">
        <f t="shared" si="3"/>
        <v>13.887842250690783</v>
      </c>
    </row>
    <row r="29" spans="1:4" ht="6.75" customHeight="1">
      <c r="A29" s="24"/>
      <c r="B29" s="25"/>
      <c r="C29" s="25"/>
      <c r="D29" s="25"/>
    </row>
    <row r="30" spans="1:4" s="27" customFormat="1" ht="30.75" customHeight="1">
      <c r="A30" s="27" t="s">
        <v>17</v>
      </c>
    </row>
    <row r="31" spans="1:4" s="27" customFormat="1" ht="27" customHeight="1">
      <c r="A31" s="27" t="s">
        <v>19</v>
      </c>
    </row>
    <row r="32" spans="1:4" ht="24" customHeight="1">
      <c r="B32" s="22"/>
      <c r="C32" s="22"/>
      <c r="D32" s="22"/>
    </row>
    <row r="33" spans="2:4" ht="24" customHeight="1">
      <c r="B33" s="22"/>
      <c r="C33" s="22"/>
      <c r="D33" s="22"/>
    </row>
    <row r="34" spans="2:4" ht="24" customHeight="1">
      <c r="B34" s="22"/>
      <c r="C34" s="22"/>
      <c r="D34" s="22"/>
    </row>
    <row r="35" spans="2:4" ht="24" customHeight="1">
      <c r="B35" s="22"/>
      <c r="C35" s="22"/>
      <c r="D35" s="22"/>
    </row>
    <row r="36" spans="2:4" ht="24" customHeight="1">
      <c r="B36" s="22"/>
      <c r="C36" s="22"/>
      <c r="D36" s="22"/>
    </row>
    <row r="37" spans="2:4" ht="24" customHeight="1">
      <c r="B37" s="22"/>
      <c r="C37" s="22"/>
      <c r="D37" s="22"/>
    </row>
    <row r="38" spans="2:4" ht="24" customHeight="1">
      <c r="B38" s="22"/>
      <c r="C38" s="22"/>
      <c r="D38" s="22"/>
    </row>
    <row r="39" spans="2:4" ht="24" customHeight="1">
      <c r="B39" s="22"/>
      <c r="C39" s="22"/>
      <c r="D39" s="22"/>
    </row>
    <row r="40" spans="2:4" ht="24" customHeight="1">
      <c r="B40" s="22"/>
      <c r="C40" s="22"/>
      <c r="D40" s="22"/>
    </row>
    <row r="41" spans="2:4" ht="24" customHeight="1">
      <c r="B41" s="22"/>
      <c r="C41" s="22"/>
      <c r="D41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2015-11-24T04:46:02Z</cp:lastPrinted>
  <dcterms:created xsi:type="dcterms:W3CDTF">2000-11-20T04:06:35Z</dcterms:created>
  <dcterms:modified xsi:type="dcterms:W3CDTF">2015-11-24T06:17:20Z</dcterms:modified>
</cp:coreProperties>
</file>