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95" windowHeight="11475"/>
  </bookViews>
  <sheets>
    <sheet name="T-19.1" sheetId="1" r:id="rId1"/>
  </sheets>
  <calcPr calcId="125725"/>
</workbook>
</file>

<file path=xl/calcChain.xml><?xml version="1.0" encoding="utf-8"?>
<calcChain xmlns="http://schemas.openxmlformats.org/spreadsheetml/2006/main">
  <c r="H9" i="1"/>
  <c r="F9"/>
  <c r="J9"/>
  <c r="M9"/>
  <c r="P9"/>
</calcChain>
</file>

<file path=xl/sharedStrings.xml><?xml version="1.0" encoding="utf-8"?>
<sst xmlns="http://schemas.openxmlformats.org/spreadsheetml/2006/main" count="167" uniqueCount="105">
  <si>
    <t>Source:  The Royal Irrigation Department, Ministry of Agriculture and Cooperatives</t>
  </si>
  <si>
    <t xml:space="preserve">    ที่มา:   กรมชลประทาน กระทรวงเกษตรและสหกรณ์</t>
  </si>
  <si>
    <t>Bang Lang</t>
  </si>
  <si>
    <t>.</t>
  </si>
  <si>
    <t>บางลาง..........................................................</t>
  </si>
  <si>
    <t>Rajjaprabha</t>
  </si>
  <si>
    <t>รัชชประภา..........................................................</t>
  </si>
  <si>
    <t>Pran Buri</t>
  </si>
  <si>
    <t>ปราณบุรี..........................................................</t>
  </si>
  <si>
    <t>Kaeng Krachan</t>
  </si>
  <si>
    <t>แก่งกระจาน..........................................................</t>
  </si>
  <si>
    <t>ภาคใต้ (Southern Region)</t>
  </si>
  <si>
    <t>Pra Sae</t>
  </si>
  <si>
    <t>ประแสร์...................................................................</t>
  </si>
  <si>
    <t>Nongphalai</t>
  </si>
  <si>
    <t>หนองปลาไหล...................................................................</t>
  </si>
  <si>
    <t>Bang Phra</t>
  </si>
  <si>
    <t>บางพระ....................................................................</t>
  </si>
  <si>
    <t>Klong Sri Yat</t>
  </si>
  <si>
    <t>คลองสียัด...................................................................</t>
  </si>
  <si>
    <t>Khundanprakanchon</t>
  </si>
  <si>
    <t>ขุนด่านปราการชล.............................................................</t>
  </si>
  <si>
    <t>ภาคตะวันออก ( Eastern Region)</t>
  </si>
  <si>
    <t>Khao Laem</t>
  </si>
  <si>
    <t>วชิราลงกรณ์ (เขาแหลม)......................................................................</t>
  </si>
  <si>
    <t>Srinagarindra</t>
  </si>
  <si>
    <t>ศรีนครินทร์...........................................................</t>
  </si>
  <si>
    <t>ภาคตะวันตก ( Western Region)</t>
  </si>
  <si>
    <t>Krasieo</t>
  </si>
  <si>
    <t>กระเสียว...............................................................</t>
  </si>
  <si>
    <t>Thap Salao</t>
  </si>
  <si>
    <t>ทับเสลา....................................................................</t>
  </si>
  <si>
    <t>Pasak Chonlasittha</t>
  </si>
  <si>
    <t>ป่าสักชลสิทธิ์...........................................................</t>
  </si>
  <si>
    <t>ภาคกลาง (Central Region)</t>
  </si>
  <si>
    <t>Sirindhorn</t>
  </si>
  <si>
    <t>สิรินธร.................................................................</t>
  </si>
  <si>
    <t>ภาคตะวันออกเฉียงเหนือ (Northeastern Region)</t>
  </si>
  <si>
    <t>Percent</t>
  </si>
  <si>
    <t>Quantity</t>
  </si>
  <si>
    <t>capacity</t>
  </si>
  <si>
    <t>ร้อยละ</t>
  </si>
  <si>
    <t>ปริมาณ</t>
  </si>
  <si>
    <t>Active storage</t>
  </si>
  <si>
    <t>Total storage</t>
  </si>
  <si>
    <t>Region/Reservoir/Dam</t>
  </si>
  <si>
    <t>2557 (2014)</t>
  </si>
  <si>
    <t>2556 (2013)</t>
  </si>
  <si>
    <t>2555 (2012)</t>
  </si>
  <si>
    <t>ความจุใช้งานได้</t>
  </si>
  <si>
    <t xml:space="preserve">ความจุทั้งหมด </t>
  </si>
  <si>
    <t>ภาค/อ่างเก็บน้ำ/เขื่อน</t>
  </si>
  <si>
    <t>ปริมาณน้ำที่นำไปใช้งานได้  Effective storage capacity</t>
  </si>
  <si>
    <t>(ล้านลูกบาศก์เมตร  Million cubic metres)</t>
  </si>
  <si>
    <r>
      <t>The Effective Storage Capacity from Reservoir by Dam and Region as of 1</t>
    </r>
    <r>
      <rPr>
        <b/>
        <vertAlign val="superscript"/>
        <sz val="12"/>
        <color indexed="8"/>
        <rFont val="TH SarabunPSK"/>
        <family val="2"/>
      </rPr>
      <t>st</t>
    </r>
    <r>
      <rPr>
        <b/>
        <sz val="12"/>
        <color indexed="8"/>
        <rFont val="TH SarabunPSK"/>
        <family val="2"/>
      </rPr>
      <t xml:space="preserve"> January:2012 - 2014 (Cont.)</t>
    </r>
  </si>
  <si>
    <t>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</si>
  <si>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2555 - 2557 (ต่อ)</t>
  </si>
  <si>
    <t>ตาราง</t>
  </si>
  <si>
    <t>Lam Nang Rong</t>
  </si>
  <si>
    <t>ลำนางรอง..................................................................</t>
  </si>
  <si>
    <t>Lam Sae</t>
  </si>
  <si>
    <t>ลำแซะ..................................................................</t>
  </si>
  <si>
    <t>Upper Muun</t>
  </si>
  <si>
    <t>มูลบน...................................................................</t>
  </si>
  <si>
    <t>Lam Phra Phloeng</t>
  </si>
  <si>
    <t>ลำพระเพลิง...................................................................</t>
  </si>
  <si>
    <t>Lam Takhong</t>
  </si>
  <si>
    <t>ลำตะคอง...................................................................</t>
  </si>
  <si>
    <t>Lam Pao</t>
  </si>
  <si>
    <t>ลำปาว...................................................................</t>
  </si>
  <si>
    <t>Ubol Ratana</t>
  </si>
  <si>
    <t>อุบลรัตน์...................................................................</t>
  </si>
  <si>
    <t>Chulabhon</t>
  </si>
  <si>
    <t>จุฬาภรณ์...................................................................</t>
  </si>
  <si>
    <t>Nam Pung</t>
  </si>
  <si>
    <t>น้ำพุง.....................................................................</t>
  </si>
  <si>
    <t>Nam Un</t>
  </si>
  <si>
    <t>น้ำอุน................................................................</t>
  </si>
  <si>
    <t>Huai Luang</t>
  </si>
  <si>
    <t>ห้วยหลวง.......................................................................</t>
  </si>
  <si>
    <t>Kwae Noi Bamrungdan</t>
  </si>
  <si>
    <t>แควน้อยบำรุงแดน.............................................................</t>
  </si>
  <si>
    <t>Kiu Kor Mar</t>
  </si>
  <si>
    <t>กิ่วคอหมา......................................................................</t>
  </si>
  <si>
    <t>Kiu Lom</t>
  </si>
  <si>
    <t>กิ่วลม...............................................................</t>
  </si>
  <si>
    <t>Mae Kuang</t>
  </si>
  <si>
    <t>แม่กวงอุดมธารา..................................................</t>
  </si>
  <si>
    <t>Mae Ngat</t>
  </si>
  <si>
    <t>แม่งัดสมบูรณ์ชล............................................................</t>
  </si>
  <si>
    <t>Sirikit</t>
  </si>
  <si>
    <t>สิริกิติ์...........................................................</t>
  </si>
  <si>
    <t>Bhumibol</t>
  </si>
  <si>
    <t>ภูมิพล...................................................</t>
  </si>
  <si>
    <t>ภาคเหนือ (Northern Region)</t>
  </si>
  <si>
    <t>Whole Kingdom</t>
  </si>
  <si>
    <t xml:space="preserve">       ทั่วราชอาณาจักร.......................................</t>
  </si>
  <si>
    <t>2556(2013)</t>
  </si>
  <si>
    <t>2555(2012)</t>
  </si>
  <si>
    <t xml:space="preserve">ความจุใช้งานได้ </t>
  </si>
  <si>
    <t>ความจุทั้งหมด</t>
  </si>
  <si>
    <r>
      <t>The Effective Storage Capacity from Reservoir by Dam and Region as of 1</t>
    </r>
    <r>
      <rPr>
        <b/>
        <vertAlign val="superscript"/>
        <sz val="12"/>
        <color indexed="8"/>
        <rFont val="TH SarabunPSK"/>
        <family val="2"/>
      </rPr>
      <t>st</t>
    </r>
    <r>
      <rPr>
        <b/>
        <sz val="12"/>
        <color indexed="8"/>
        <rFont val="TH SarabunPSK"/>
        <family val="2"/>
      </rPr>
      <t xml:space="preserve"> January: 2012 - 2014</t>
    </r>
  </si>
  <si>
    <t xml:space="preserve"> Table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</si>
  <si>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2555 - 2557</t>
  </si>
  <si>
    <t xml:space="preserve">  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</si>
</sst>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\ \ \ \ "/>
    <numFmt numFmtId="190" formatCode="0.0"/>
  </numFmts>
  <fonts count="10">
    <font>
      <sz val="14"/>
      <name val="Cordia New"/>
      <charset val="222"/>
    </font>
    <font>
      <sz val="14"/>
      <name val="CordiaUPC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2"/>
      <color indexed="9"/>
      <name val="TH SarabunPSK"/>
      <family val="2"/>
    </font>
    <font>
      <b/>
      <sz val="12"/>
      <color indexed="8"/>
      <name val="TH SarabunPSK"/>
      <family val="2"/>
    </font>
    <font>
      <b/>
      <vertAlign val="superscript"/>
      <sz val="12"/>
      <color indexed="8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</cellStyleXfs>
  <cellXfs count="110">
    <xf numFmtId="0" fontId="0" fillId="0" borderId="0" xfId="0"/>
    <xf numFmtId="0" fontId="2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187" fontId="2" fillId="0" borderId="0" xfId="2" applyNumberFormat="1" applyFont="1" applyFill="1"/>
    <xf numFmtId="0" fontId="2" fillId="0" borderId="0" xfId="1" applyFont="1" applyFill="1" applyAlignment="1"/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187" fontId="2" fillId="0" borderId="0" xfId="2" applyNumberFormat="1" applyFont="1" applyFill="1" applyAlignment="1">
      <alignment vertical="center"/>
    </xf>
    <xf numFmtId="187" fontId="2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left"/>
    </xf>
    <xf numFmtId="187" fontId="2" fillId="0" borderId="1" xfId="2" applyNumberFormat="1" applyFont="1" applyFill="1" applyBorder="1"/>
    <xf numFmtId="0" fontId="2" fillId="0" borderId="1" xfId="1" applyFont="1" applyFill="1" applyBorder="1"/>
    <xf numFmtId="0" fontId="2" fillId="0" borderId="1" xfId="1" applyFont="1" applyFill="1" applyBorder="1" applyAlignment="1"/>
    <xf numFmtId="188" fontId="2" fillId="0" borderId="0" xfId="2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left" vertical="center"/>
    </xf>
    <xf numFmtId="187" fontId="2" fillId="0" borderId="3" xfId="2" applyNumberFormat="1" applyFont="1" applyFill="1" applyBorder="1" applyAlignment="1">
      <alignment horizontal="center" vertical="center"/>
    </xf>
    <xf numFmtId="187" fontId="2" fillId="0" borderId="4" xfId="2" applyNumberFormat="1" applyFont="1" applyFill="1" applyBorder="1" applyAlignment="1">
      <alignment horizontal="center" vertical="center"/>
    </xf>
    <xf numFmtId="187" fontId="3" fillId="0" borderId="0" xfId="2" applyNumberFormat="1" applyFont="1" applyFill="1" applyBorder="1" applyAlignment="1">
      <alignment horizontal="center" vertical="center"/>
    </xf>
    <xf numFmtId="189" fontId="3" fillId="0" borderId="5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Border="1" applyAlignment="1">
      <alignment horizontal="center" vertical="center"/>
    </xf>
    <xf numFmtId="188" fontId="3" fillId="0" borderId="0" xfId="2" applyNumberFormat="1" applyFont="1" applyFill="1" applyBorder="1" applyAlignment="1">
      <alignment horizontal="center" vertical="center"/>
    </xf>
    <xf numFmtId="188" fontId="3" fillId="0" borderId="4" xfId="1" applyNumberFormat="1" applyFont="1" applyFill="1" applyBorder="1" applyAlignment="1">
      <alignment vertical="center"/>
    </xf>
    <xf numFmtId="188" fontId="3" fillId="0" borderId="3" xfId="2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187" fontId="2" fillId="0" borderId="6" xfId="2" applyNumberFormat="1" applyFont="1" applyFill="1" applyBorder="1" applyAlignment="1">
      <alignment horizontal="center" vertical="center"/>
    </xf>
    <xf numFmtId="187" fontId="2" fillId="0" borderId="7" xfId="2" applyNumberFormat="1" applyFont="1" applyFill="1" applyBorder="1" applyAlignment="1">
      <alignment horizontal="center" vertical="center"/>
    </xf>
    <xf numFmtId="189" fontId="3" fillId="0" borderId="8" xfId="2" applyNumberFormat="1" applyFont="1" applyFill="1" applyBorder="1" applyAlignment="1">
      <alignment horizontal="right" vertical="center"/>
    </xf>
    <xf numFmtId="188" fontId="3" fillId="0" borderId="7" xfId="1" applyNumberFormat="1" applyFont="1" applyFill="1" applyBorder="1" applyAlignment="1">
      <alignment vertical="center"/>
    </xf>
    <xf numFmtId="188" fontId="3" fillId="0" borderId="6" xfId="2" applyNumberFormat="1" applyFont="1" applyFill="1" applyBorder="1" applyAlignment="1">
      <alignment horizontal="center" vertical="center"/>
    </xf>
    <xf numFmtId="188" fontId="3" fillId="0" borderId="7" xfId="2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/>
    <xf numFmtId="188" fontId="2" fillId="0" borderId="0" xfId="2" applyNumberFormat="1" applyFont="1" applyFill="1" applyBorder="1" applyAlignment="1"/>
    <xf numFmtId="0" fontId="2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187" fontId="2" fillId="0" borderId="0" xfId="2" applyNumberFormat="1" applyFont="1" applyFill="1" applyBorder="1"/>
    <xf numFmtId="187" fontId="2" fillId="0" borderId="7" xfId="2" applyNumberFormat="1" applyFont="1" applyFill="1" applyBorder="1"/>
    <xf numFmtId="187" fontId="3" fillId="0" borderId="6" xfId="2" applyNumberFormat="1" applyFont="1" applyFill="1" applyBorder="1" applyAlignment="1">
      <alignment horizontal="center" vertical="center"/>
    </xf>
    <xf numFmtId="188" fontId="3" fillId="0" borderId="0" xfId="2" applyNumberFormat="1" applyFont="1" applyFill="1" applyBorder="1"/>
    <xf numFmtId="188" fontId="3" fillId="0" borderId="7" xfId="2" applyNumberFormat="1" applyFont="1" applyFill="1" applyBorder="1"/>
    <xf numFmtId="188" fontId="3" fillId="0" borderId="6" xfId="2" applyNumberFormat="1" applyFont="1" applyFill="1" applyBorder="1"/>
    <xf numFmtId="0" fontId="3" fillId="0" borderId="0" xfId="1" applyFont="1" applyFill="1" applyBorder="1" applyAlignment="1">
      <alignment vertical="center"/>
    </xf>
    <xf numFmtId="187" fontId="3" fillId="2" borderId="6" xfId="2" applyNumberFormat="1" applyFont="1" applyFill="1" applyBorder="1" applyAlignment="1">
      <alignment horizontal="center" vertical="center"/>
    </xf>
    <xf numFmtId="189" fontId="3" fillId="2" borderId="8" xfId="2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187" fontId="5" fillId="0" borderId="2" xfId="2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187" fontId="5" fillId="0" borderId="0" xfId="2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quotePrefix="1" applyFont="1" applyFill="1" applyBorder="1" applyAlignment="1">
      <alignment horizontal="center" vertical="center"/>
    </xf>
    <xf numFmtId="0" fontId="5" fillId="0" borderId="12" xfId="1" quotePrefix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left"/>
    </xf>
    <xf numFmtId="0" fontId="5" fillId="0" borderId="2" xfId="1" applyFont="1" applyFill="1" applyBorder="1"/>
    <xf numFmtId="187" fontId="5" fillId="0" borderId="2" xfId="2" applyNumberFormat="1" applyFont="1" applyFill="1" applyBorder="1"/>
    <xf numFmtId="0" fontId="5" fillId="0" borderId="2" xfId="1" applyFont="1" applyFill="1" applyBorder="1" applyAlignment="1"/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right"/>
    </xf>
    <xf numFmtId="190" fontId="2" fillId="0" borderId="0" xfId="1" applyNumberFormat="1" applyFont="1" applyFill="1" applyAlignment="1">
      <alignment horizontal="center" vertical="center"/>
    </xf>
    <xf numFmtId="187" fontId="5" fillId="0" borderId="0" xfId="2" applyNumberFormat="1" applyFont="1" applyFill="1" applyAlignment="1">
      <alignment horizontal="center" vertical="center"/>
    </xf>
    <xf numFmtId="190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/>
    <xf numFmtId="0" fontId="5" fillId="0" borderId="0" xfId="1" applyFont="1" applyFill="1" applyAlignment="1"/>
    <xf numFmtId="190" fontId="5" fillId="0" borderId="0" xfId="1" applyNumberFormat="1" applyFont="1" applyFill="1" applyAlignment="1">
      <alignment horizontal="center"/>
    </xf>
    <xf numFmtId="0" fontId="7" fillId="0" borderId="0" xfId="0" applyFont="1" applyFill="1"/>
    <xf numFmtId="0" fontId="5" fillId="0" borderId="0" xfId="1" applyFont="1" applyFill="1" applyBorder="1"/>
    <xf numFmtId="0" fontId="5" fillId="0" borderId="0" xfId="1" applyFont="1" applyFill="1" applyAlignment="1">
      <alignment horizontal="left"/>
    </xf>
    <xf numFmtId="187" fontId="5" fillId="0" borderId="0" xfId="2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187" fontId="3" fillId="0" borderId="6" xfId="2" applyNumberFormat="1" applyFont="1" applyFill="1" applyBorder="1" applyAlignment="1">
      <alignment horizontal="right" vertical="center"/>
    </xf>
    <xf numFmtId="187" fontId="2" fillId="0" borderId="0" xfId="2" applyNumberFormat="1" applyFont="1" applyFill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188" fontId="3" fillId="0" borderId="0" xfId="2" applyNumberFormat="1" applyFont="1" applyFill="1" applyBorder="1" applyAlignment="1">
      <alignment horizontal="right" vertical="center"/>
    </xf>
    <xf numFmtId="188" fontId="3" fillId="0" borderId="7" xfId="2" applyNumberFormat="1" applyFont="1" applyFill="1" applyBorder="1" applyAlignment="1">
      <alignment horizontal="right" vertical="center"/>
    </xf>
    <xf numFmtId="188" fontId="3" fillId="0" borderId="6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vertical="center"/>
    </xf>
    <xf numFmtId="188" fontId="5" fillId="0" borderId="0" xfId="2" applyNumberFormat="1" applyFont="1" applyFill="1" applyBorder="1" applyAlignment="1">
      <alignment vertical="center"/>
    </xf>
    <xf numFmtId="187" fontId="5" fillId="0" borderId="7" xfId="2" applyNumberFormat="1" applyFont="1" applyFill="1" applyBorder="1" applyAlignment="1">
      <alignment horizontal="center" vertical="center"/>
    </xf>
    <xf numFmtId="187" fontId="5" fillId="0" borderId="6" xfId="2" applyNumberFormat="1" applyFont="1" applyFill="1" applyBorder="1" applyAlignment="1">
      <alignment vertical="center"/>
    </xf>
    <xf numFmtId="189" fontId="5" fillId="0" borderId="0" xfId="2" applyNumberFormat="1" applyFont="1" applyFill="1" applyBorder="1" applyAlignment="1">
      <alignment vertical="center"/>
    </xf>
    <xf numFmtId="187" fontId="5" fillId="0" borderId="7" xfId="2" applyNumberFormat="1" applyFont="1" applyFill="1" applyBorder="1" applyAlignment="1">
      <alignment vertical="center"/>
    </xf>
    <xf numFmtId="0" fontId="5" fillId="0" borderId="7" xfId="1" applyFont="1" applyFill="1" applyBorder="1" applyAlignment="1">
      <alignment vertical="center"/>
    </xf>
    <xf numFmtId="188" fontId="5" fillId="0" borderId="7" xfId="2" applyNumberFormat="1" applyFont="1" applyFill="1" applyBorder="1" applyAlignment="1">
      <alignment vertical="center"/>
    </xf>
    <xf numFmtId="188" fontId="5" fillId="0" borderId="6" xfId="2" applyNumberFormat="1" applyFont="1" applyFill="1" applyBorder="1" applyAlignment="1">
      <alignment vertical="center"/>
    </xf>
    <xf numFmtId="187" fontId="5" fillId="0" borderId="0" xfId="2" applyNumberFormat="1" applyFont="1" applyFill="1" applyAlignment="1">
      <alignment vertical="center"/>
    </xf>
    <xf numFmtId="190" fontId="5" fillId="0" borderId="0" xfId="1" applyNumberFormat="1" applyFont="1" applyFill="1" applyAlignment="1">
      <alignment vertical="center"/>
    </xf>
  </cellXfs>
  <cellStyles count="5">
    <cellStyle name="Comma 2" xfId="2"/>
    <cellStyle name="Normal 2" xfId="1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809625</xdr:colOff>
      <xdr:row>0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 rot="-5400000">
          <a:off x="3838575" y="-3838575"/>
          <a:ext cx="0" cy="7677150"/>
          <a:chOff x="636" y="6"/>
          <a:chExt cx="25" cy="503"/>
        </a:xfrm>
      </xdr:grpSpPr>
      <xdr:sp macro="" textlink="">
        <xdr:nvSpPr>
          <xdr:cNvPr id="3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E3E3E3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47625</xdr:colOff>
      <xdr:row>0</xdr:row>
      <xdr:rowOff>133350</xdr:rowOff>
    </xdr:from>
    <xdr:to>
      <xdr:col>23</xdr:col>
      <xdr:colOff>219075</xdr:colOff>
      <xdr:row>29</xdr:row>
      <xdr:rowOff>19050</xdr:rowOff>
    </xdr:to>
    <xdr:grpSp>
      <xdr:nvGrpSpPr>
        <xdr:cNvPr id="5" name="Group 43"/>
        <xdr:cNvGrpSpPr>
          <a:grpSpLocks/>
        </xdr:cNvGrpSpPr>
      </xdr:nvGrpSpPr>
      <xdr:grpSpPr bwMode="auto">
        <a:xfrm>
          <a:off x="8486775" y="133350"/>
          <a:ext cx="914400" cy="6505575"/>
          <a:chOff x="976" y="3"/>
          <a:chExt cx="63" cy="696"/>
        </a:xfrm>
      </xdr:grpSpPr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85" y="141"/>
            <a:ext cx="38" cy="51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4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>
            <a:off x="976" y="656"/>
            <a:ext cx="6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225</a:t>
            </a:r>
            <a:endParaRPr lang="th-TH" sz="16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66669</xdr:colOff>
      <xdr:row>28</xdr:row>
      <xdr:rowOff>219075</xdr:rowOff>
    </xdr:from>
    <xdr:to>
      <xdr:col>23</xdr:col>
      <xdr:colOff>248035</xdr:colOff>
      <xdr:row>60</xdr:row>
      <xdr:rowOff>0</xdr:rowOff>
    </xdr:to>
    <xdr:grpSp>
      <xdr:nvGrpSpPr>
        <xdr:cNvPr id="9" name="Group 444"/>
        <xdr:cNvGrpSpPr>
          <a:grpSpLocks/>
        </xdr:cNvGrpSpPr>
      </xdr:nvGrpSpPr>
      <xdr:grpSpPr bwMode="auto">
        <a:xfrm>
          <a:off x="8505819" y="6610350"/>
          <a:ext cx="924316" cy="6457950"/>
          <a:chOff x="995" y="699"/>
          <a:chExt cx="77" cy="688"/>
        </a:xfrm>
      </xdr:grpSpPr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1031" y="735"/>
            <a:ext cx="41" cy="4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5" y="699"/>
            <a:ext cx="7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226</a:t>
            </a:r>
            <a:endParaRPr lang="th-TH" sz="16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61"/>
  <sheetViews>
    <sheetView showGridLines="0" tabSelected="1" workbookViewId="0">
      <selection activeCell="H8" sqref="H8"/>
    </sheetView>
  </sheetViews>
  <sheetFormatPr defaultRowHeight="15.75"/>
  <cols>
    <col min="1" max="1" width="1.28515625" style="1" customWidth="1"/>
    <col min="2" max="2" width="5.5703125" style="5" customWidth="1"/>
    <col min="3" max="3" width="5.28515625" style="1" customWidth="1"/>
    <col min="4" max="4" width="6.140625" style="1" customWidth="1"/>
    <col min="5" max="5" width="1.7109375" style="1" customWidth="1"/>
    <col min="6" max="6" width="11.140625" style="1" customWidth="1"/>
    <col min="7" max="7" width="0.28515625" style="1" customWidth="1"/>
    <col min="8" max="8" width="12.5703125" style="1" customWidth="1"/>
    <col min="9" max="9" width="1.5703125" style="1" customWidth="1"/>
    <col min="10" max="10" width="8.7109375" style="4" customWidth="1"/>
    <col min="11" max="11" width="8.140625" style="4" customWidth="1"/>
    <col min="12" max="12" width="0.85546875" style="1" customWidth="1"/>
    <col min="13" max="13" width="9.7109375" style="4" customWidth="1"/>
    <col min="14" max="14" width="7.85546875" style="4" customWidth="1"/>
    <col min="15" max="15" width="1.7109375" style="1" customWidth="1"/>
    <col min="16" max="16" width="8.5703125" style="4" customWidth="1"/>
    <col min="17" max="17" width="7.5703125" style="4" customWidth="1"/>
    <col min="18" max="18" width="1" style="1" customWidth="1"/>
    <col min="19" max="19" width="2.140625" style="1" customWidth="1"/>
    <col min="20" max="20" width="1.140625" style="1" customWidth="1"/>
    <col min="21" max="21" width="23.5703125" style="3" customWidth="1"/>
    <col min="22" max="22" width="7" style="2" customWidth="1"/>
    <col min="23" max="23" width="4.140625" style="2" customWidth="1"/>
    <col min="24" max="24" width="7.42578125" style="2" customWidth="1"/>
    <col min="25" max="16384" width="9.140625" style="1"/>
  </cols>
  <sheetData>
    <row r="1" spans="1:24" ht="22.5" customHeight="1">
      <c r="A1" s="83"/>
      <c r="B1" s="84" t="s">
        <v>104</v>
      </c>
      <c r="C1" s="85">
        <v>19.100000000000001</v>
      </c>
      <c r="D1" s="83" t="s">
        <v>103</v>
      </c>
      <c r="E1" s="83"/>
      <c r="F1" s="83"/>
      <c r="G1" s="83"/>
      <c r="H1" s="83"/>
      <c r="I1" s="83"/>
      <c r="J1" s="89"/>
      <c r="K1" s="89"/>
      <c r="L1" s="85"/>
      <c r="M1" s="89"/>
      <c r="N1" s="89"/>
      <c r="O1" s="85"/>
      <c r="P1" s="89"/>
      <c r="Q1" s="89"/>
      <c r="R1" s="85"/>
      <c r="S1" s="85"/>
      <c r="T1" s="83"/>
      <c r="U1" s="88"/>
      <c r="V1" s="87"/>
      <c r="W1" s="87"/>
    </row>
    <row r="2" spans="1:24" ht="21" customHeight="1">
      <c r="A2" s="83"/>
      <c r="B2" s="86" t="s">
        <v>102</v>
      </c>
      <c r="C2" s="85">
        <v>19.100000000000001</v>
      </c>
      <c r="D2" s="84" t="s">
        <v>101</v>
      </c>
      <c r="E2" s="82"/>
      <c r="F2" s="82"/>
      <c r="G2" s="82"/>
      <c r="H2" s="82"/>
      <c r="I2" s="82"/>
      <c r="J2" s="108"/>
      <c r="K2" s="108"/>
      <c r="L2" s="109"/>
      <c r="M2" s="108"/>
      <c r="N2" s="108"/>
      <c r="O2" s="109"/>
      <c r="P2" s="108"/>
      <c r="Q2" s="79"/>
      <c r="R2" s="80"/>
      <c r="S2" s="80"/>
      <c r="T2" s="83"/>
      <c r="U2" s="81"/>
      <c r="V2" s="76"/>
      <c r="W2" s="76"/>
    </row>
    <row r="3" spans="1:24" ht="18.75" customHeight="1">
      <c r="A3" s="83"/>
      <c r="B3" s="82"/>
      <c r="C3" s="80"/>
      <c r="D3" s="81"/>
      <c r="E3" s="81"/>
      <c r="F3" s="81"/>
      <c r="G3" s="81"/>
      <c r="H3" s="81"/>
      <c r="I3" s="81"/>
      <c r="J3" s="79"/>
      <c r="K3" s="79"/>
      <c r="L3" s="80"/>
      <c r="M3" s="79"/>
      <c r="N3" s="79"/>
      <c r="O3" s="80"/>
      <c r="P3" s="79"/>
      <c r="Q3" s="79"/>
      <c r="R3" s="78"/>
      <c r="S3" s="78"/>
      <c r="U3" s="77" t="s">
        <v>53</v>
      </c>
      <c r="V3" s="76"/>
      <c r="W3" s="76"/>
    </row>
    <row r="4" spans="1:24" s="2" customFormat="1" ht="3" customHeight="1">
      <c r="A4" s="73"/>
      <c r="B4" s="75"/>
      <c r="C4" s="73"/>
      <c r="D4" s="73"/>
      <c r="E4" s="73"/>
      <c r="F4" s="73"/>
      <c r="G4" s="73"/>
      <c r="H4" s="73"/>
      <c r="I4" s="73"/>
      <c r="J4" s="74">
        <v>10</v>
      </c>
      <c r="K4" s="74"/>
      <c r="L4" s="73"/>
      <c r="M4" s="74"/>
      <c r="N4" s="74"/>
      <c r="O4" s="73"/>
      <c r="P4" s="74"/>
      <c r="Q4" s="74"/>
      <c r="R4" s="73"/>
      <c r="S4" s="73"/>
      <c r="T4" s="73"/>
      <c r="U4" s="72"/>
    </row>
    <row r="5" spans="1:24" s="7" customFormat="1" ht="21" customHeight="1">
      <c r="A5" s="66"/>
      <c r="B5" s="71"/>
      <c r="C5" s="67"/>
      <c r="D5" s="67"/>
      <c r="E5" s="67"/>
      <c r="F5" s="70"/>
      <c r="G5" s="69"/>
      <c r="H5" s="70"/>
      <c r="I5" s="69"/>
      <c r="J5" s="68" t="s">
        <v>52</v>
      </c>
      <c r="K5" s="63"/>
      <c r="L5" s="63"/>
      <c r="M5" s="63"/>
      <c r="N5" s="63"/>
      <c r="O5" s="63"/>
      <c r="P5" s="63"/>
      <c r="Q5" s="63"/>
      <c r="R5" s="62"/>
      <c r="S5" s="67"/>
      <c r="T5" s="67"/>
      <c r="U5" s="66"/>
      <c r="V5" s="16"/>
      <c r="W5" s="16"/>
      <c r="X5" s="15"/>
    </row>
    <row r="6" spans="1:24" s="7" customFormat="1" ht="18" customHeight="1">
      <c r="A6" s="37" t="s">
        <v>51</v>
      </c>
      <c r="B6" s="37"/>
      <c r="C6" s="37"/>
      <c r="D6" s="37"/>
      <c r="E6" s="56"/>
      <c r="F6" s="61" t="s">
        <v>100</v>
      </c>
      <c r="G6" s="60"/>
      <c r="H6" s="61" t="s">
        <v>99</v>
      </c>
      <c r="I6" s="60"/>
      <c r="J6" s="65" t="s">
        <v>98</v>
      </c>
      <c r="K6" s="63"/>
      <c r="L6" s="62"/>
      <c r="M6" s="65" t="s">
        <v>97</v>
      </c>
      <c r="N6" s="63"/>
      <c r="O6" s="62"/>
      <c r="P6" s="64" t="s">
        <v>46</v>
      </c>
      <c r="Q6" s="63"/>
      <c r="R6" s="62"/>
      <c r="S6" s="56"/>
      <c r="T6" s="37" t="s">
        <v>45</v>
      </c>
      <c r="U6" s="37"/>
      <c r="V6" s="16"/>
      <c r="W6" s="16"/>
      <c r="X6" s="15"/>
    </row>
    <row r="7" spans="1:24" s="7" customFormat="1" ht="18" customHeight="1">
      <c r="A7" s="37"/>
      <c r="B7" s="37"/>
      <c r="C7" s="37"/>
      <c r="D7" s="37"/>
      <c r="E7" s="56"/>
      <c r="F7" s="61" t="s">
        <v>44</v>
      </c>
      <c r="G7" s="60"/>
      <c r="H7" s="61" t="s">
        <v>43</v>
      </c>
      <c r="I7" s="60"/>
      <c r="J7" s="59" t="s">
        <v>42</v>
      </c>
      <c r="K7" s="58" t="s">
        <v>41</v>
      </c>
      <c r="L7" s="57"/>
      <c r="M7" s="59" t="s">
        <v>42</v>
      </c>
      <c r="N7" s="58" t="s">
        <v>41</v>
      </c>
      <c r="O7" s="57"/>
      <c r="P7" s="59" t="s">
        <v>42</v>
      </c>
      <c r="Q7" s="58" t="s">
        <v>41</v>
      </c>
      <c r="R7" s="57"/>
      <c r="S7" s="56"/>
      <c r="T7" s="37"/>
      <c r="U7" s="37"/>
      <c r="V7" s="16"/>
      <c r="W7" s="16"/>
      <c r="X7" s="15"/>
    </row>
    <row r="8" spans="1:24" s="7" customFormat="1" ht="18" customHeight="1">
      <c r="A8" s="48"/>
      <c r="B8" s="55"/>
      <c r="C8" s="49"/>
      <c r="D8" s="49"/>
      <c r="E8" s="49"/>
      <c r="F8" s="51" t="s">
        <v>40</v>
      </c>
      <c r="G8" s="50"/>
      <c r="H8" s="54"/>
      <c r="I8" s="53"/>
      <c r="J8" s="52" t="s">
        <v>39</v>
      </c>
      <c r="K8" s="51" t="s">
        <v>38</v>
      </c>
      <c r="L8" s="50"/>
      <c r="M8" s="52" t="s">
        <v>39</v>
      </c>
      <c r="N8" s="51" t="s">
        <v>38</v>
      </c>
      <c r="O8" s="50"/>
      <c r="P8" s="52" t="s">
        <v>39</v>
      </c>
      <c r="Q8" s="51" t="s">
        <v>38</v>
      </c>
      <c r="R8" s="50"/>
      <c r="S8" s="49"/>
      <c r="T8" s="49"/>
      <c r="U8" s="48"/>
      <c r="V8" s="16"/>
      <c r="W8" s="16"/>
      <c r="X8" s="15"/>
    </row>
    <row r="9" spans="1:24" s="99" customFormat="1" ht="20.25" customHeight="1">
      <c r="A9" s="76" t="s">
        <v>96</v>
      </c>
      <c r="C9" s="56"/>
      <c r="D9" s="56"/>
      <c r="E9" s="26" t="s">
        <v>3</v>
      </c>
      <c r="F9" s="107">
        <f>SUM(F11:F17,F19:F29,F39,F41:F43,F45:F46,F48:F52,F54:F57)</f>
        <v>70326</v>
      </c>
      <c r="G9" s="106"/>
      <c r="H9" s="107">
        <f>SUM(H11:I17,H19:H29,H39,H41:H43,H45:H46,H48:H52,H54:H57)</f>
        <v>46823</v>
      </c>
      <c r="I9" s="106"/>
      <c r="J9" s="103">
        <f>SUM(J11:J17,J19:J29,J39,J41:J43,J45:J46,J48:J52,J54:J57)</f>
        <v>37416</v>
      </c>
      <c r="K9" s="102">
        <v>53</v>
      </c>
      <c r="L9" s="105"/>
      <c r="M9" s="103">
        <f>SUM(M11:M17,M19:M29,M39,M41:M43,M45:M46,M48:M52,M54:M57)</f>
        <v>24892</v>
      </c>
      <c r="N9" s="102">
        <v>35</v>
      </c>
      <c r="O9" s="104"/>
      <c r="P9" s="103">
        <f>SUM(P11:P17,P19:P29,P39,P41:P43,P45:P46,P48:P52,P54:P57)</f>
        <v>28088</v>
      </c>
      <c r="Q9" s="102">
        <v>40</v>
      </c>
      <c r="R9" s="101"/>
      <c r="T9" s="47" t="s">
        <v>95</v>
      </c>
      <c r="U9" s="47"/>
      <c r="V9" s="56"/>
      <c r="W9" s="56"/>
      <c r="X9" s="100"/>
    </row>
    <row r="10" spans="1:24" s="34" customFormat="1" ht="18" customHeight="1">
      <c r="A10" s="37" t="s">
        <v>94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98"/>
      <c r="W10" s="36"/>
      <c r="X10" s="35"/>
    </row>
    <row r="11" spans="1:24" s="7" customFormat="1" ht="18" customHeight="1">
      <c r="A11" s="27"/>
      <c r="B11" s="7" t="s">
        <v>93</v>
      </c>
      <c r="C11" s="16"/>
      <c r="D11" s="16"/>
      <c r="E11" s="26" t="s">
        <v>3</v>
      </c>
      <c r="F11" s="97">
        <v>13462</v>
      </c>
      <c r="G11" s="96"/>
      <c r="H11" s="95">
        <v>9662</v>
      </c>
      <c r="I11" s="95"/>
      <c r="J11" s="30">
        <v>8876</v>
      </c>
      <c r="K11" s="93">
        <v>66</v>
      </c>
      <c r="L11" s="94"/>
      <c r="M11" s="30">
        <v>3974</v>
      </c>
      <c r="N11" s="93">
        <v>30</v>
      </c>
      <c r="O11" s="92"/>
      <c r="P11" s="30">
        <v>3400</v>
      </c>
      <c r="Q11" s="91">
        <v>25</v>
      </c>
      <c r="R11" s="29"/>
      <c r="S11" s="22"/>
      <c r="T11" s="16"/>
      <c r="U11" s="27" t="s">
        <v>92</v>
      </c>
      <c r="V11" s="16"/>
      <c r="W11" s="16"/>
      <c r="X11" s="15"/>
    </row>
    <row r="12" spans="1:24" s="7" customFormat="1" ht="18" customHeight="1">
      <c r="A12" s="27"/>
      <c r="B12" s="7" t="s">
        <v>91</v>
      </c>
      <c r="C12" s="16"/>
      <c r="D12" s="16"/>
      <c r="E12" s="26" t="s">
        <v>3</v>
      </c>
      <c r="F12" s="97">
        <v>9510</v>
      </c>
      <c r="G12" s="96"/>
      <c r="H12" s="95">
        <v>6660</v>
      </c>
      <c r="I12" s="95"/>
      <c r="J12" s="30">
        <v>5913</v>
      </c>
      <c r="K12" s="93">
        <v>62</v>
      </c>
      <c r="L12" s="94"/>
      <c r="M12" s="30">
        <v>2904</v>
      </c>
      <c r="N12" s="93">
        <v>31</v>
      </c>
      <c r="O12" s="92"/>
      <c r="P12" s="30">
        <v>2900</v>
      </c>
      <c r="Q12" s="91">
        <v>30</v>
      </c>
      <c r="R12" s="29"/>
      <c r="S12" s="22"/>
      <c r="T12" s="16"/>
      <c r="U12" s="27" t="s">
        <v>90</v>
      </c>
      <c r="V12" s="16"/>
      <c r="W12" s="16"/>
      <c r="X12" s="15"/>
    </row>
    <row r="13" spans="1:24" s="7" customFormat="1" ht="18" customHeight="1">
      <c r="A13" s="27"/>
      <c r="B13" s="7" t="s">
        <v>89</v>
      </c>
      <c r="C13" s="16"/>
      <c r="D13" s="16"/>
      <c r="E13" s="26" t="s">
        <v>3</v>
      </c>
      <c r="F13" s="97">
        <v>265</v>
      </c>
      <c r="G13" s="96"/>
      <c r="H13" s="95">
        <v>243</v>
      </c>
      <c r="I13" s="95"/>
      <c r="J13" s="30">
        <v>243</v>
      </c>
      <c r="K13" s="93">
        <v>92</v>
      </c>
      <c r="L13" s="94"/>
      <c r="M13" s="30">
        <v>159</v>
      </c>
      <c r="N13" s="93">
        <v>60</v>
      </c>
      <c r="O13" s="92"/>
      <c r="P13" s="30">
        <v>233</v>
      </c>
      <c r="Q13" s="91">
        <v>88</v>
      </c>
      <c r="R13" s="29"/>
      <c r="S13" s="22"/>
      <c r="T13" s="16"/>
      <c r="U13" s="27" t="s">
        <v>88</v>
      </c>
      <c r="V13" s="16"/>
      <c r="W13" s="16"/>
      <c r="X13" s="15"/>
    </row>
    <row r="14" spans="1:24" s="7" customFormat="1" ht="18" customHeight="1">
      <c r="A14" s="27"/>
      <c r="B14" s="7" t="s">
        <v>87</v>
      </c>
      <c r="C14" s="16"/>
      <c r="D14" s="16"/>
      <c r="E14" s="26" t="s">
        <v>3</v>
      </c>
      <c r="F14" s="97">
        <v>263</v>
      </c>
      <c r="G14" s="96"/>
      <c r="H14" s="95">
        <v>249</v>
      </c>
      <c r="I14" s="93"/>
      <c r="J14" s="30">
        <v>233</v>
      </c>
      <c r="K14" s="93">
        <v>89</v>
      </c>
      <c r="L14" s="94"/>
      <c r="M14" s="30">
        <v>102</v>
      </c>
      <c r="N14" s="93">
        <v>39</v>
      </c>
      <c r="O14" s="92"/>
      <c r="P14" s="30">
        <v>121</v>
      </c>
      <c r="Q14" s="91">
        <v>46</v>
      </c>
      <c r="R14" s="29"/>
      <c r="S14" s="22"/>
      <c r="T14" s="16"/>
      <c r="U14" s="7" t="s">
        <v>86</v>
      </c>
      <c r="V14" s="16"/>
      <c r="W14" s="16"/>
      <c r="X14" s="15"/>
    </row>
    <row r="15" spans="1:24" s="7" customFormat="1" ht="18" customHeight="1">
      <c r="A15" s="27"/>
      <c r="B15" s="7" t="s">
        <v>85</v>
      </c>
      <c r="C15" s="16"/>
      <c r="D15" s="16"/>
      <c r="E15" s="26" t="s">
        <v>3</v>
      </c>
      <c r="F15" s="97">
        <v>106</v>
      </c>
      <c r="G15" s="96"/>
      <c r="H15" s="95">
        <v>102</v>
      </c>
      <c r="I15" s="93"/>
      <c r="J15" s="30">
        <v>97</v>
      </c>
      <c r="K15" s="93">
        <v>87</v>
      </c>
      <c r="L15" s="94"/>
      <c r="M15" s="30">
        <v>82</v>
      </c>
      <c r="N15" s="93">
        <v>77</v>
      </c>
      <c r="O15" s="92"/>
      <c r="P15" s="30">
        <v>93</v>
      </c>
      <c r="Q15" s="91">
        <v>88</v>
      </c>
      <c r="R15" s="29"/>
      <c r="S15" s="22"/>
      <c r="T15" s="16"/>
      <c r="U15" s="27" t="s">
        <v>84</v>
      </c>
      <c r="V15" s="16"/>
      <c r="W15" s="16"/>
      <c r="X15" s="15"/>
    </row>
    <row r="16" spans="1:24" s="34" customFormat="1" ht="18" customHeight="1">
      <c r="A16" s="27"/>
      <c r="B16" s="7" t="s">
        <v>83</v>
      </c>
      <c r="C16" s="16"/>
      <c r="D16" s="16"/>
      <c r="E16" s="26" t="s">
        <v>3</v>
      </c>
      <c r="F16" s="97">
        <v>170</v>
      </c>
      <c r="G16" s="96"/>
      <c r="H16" s="95">
        <v>164</v>
      </c>
      <c r="I16" s="93"/>
      <c r="J16" s="30">
        <v>164</v>
      </c>
      <c r="K16" s="93">
        <v>96</v>
      </c>
      <c r="L16" s="94"/>
      <c r="M16" s="30">
        <v>157</v>
      </c>
      <c r="N16" s="93">
        <v>92</v>
      </c>
      <c r="O16" s="92"/>
      <c r="P16" s="30">
        <v>190</v>
      </c>
      <c r="Q16" s="91">
        <v>112</v>
      </c>
      <c r="R16" s="29"/>
      <c r="S16" s="22"/>
      <c r="T16" s="16"/>
      <c r="U16" s="34" t="s">
        <v>82</v>
      </c>
      <c r="V16" s="36"/>
      <c r="W16" s="36"/>
      <c r="X16" s="35"/>
    </row>
    <row r="17" spans="1:24" s="7" customFormat="1" ht="18" customHeight="1">
      <c r="A17" s="27"/>
      <c r="B17" s="7" t="s">
        <v>81</v>
      </c>
      <c r="C17" s="16"/>
      <c r="D17" s="16"/>
      <c r="E17" s="26" t="s">
        <v>3</v>
      </c>
      <c r="F17" s="97">
        <v>939</v>
      </c>
      <c r="G17" s="96"/>
      <c r="H17" s="95">
        <v>896</v>
      </c>
      <c r="I17" s="93"/>
      <c r="J17" s="30">
        <v>725</v>
      </c>
      <c r="K17" s="93">
        <v>77</v>
      </c>
      <c r="L17" s="94"/>
      <c r="M17" s="30">
        <v>597</v>
      </c>
      <c r="N17" s="93">
        <v>64</v>
      </c>
      <c r="O17" s="92"/>
      <c r="P17" s="30">
        <v>534</v>
      </c>
      <c r="Q17" s="91">
        <v>57</v>
      </c>
      <c r="R17" s="29"/>
      <c r="S17" s="22"/>
      <c r="T17" s="16"/>
      <c r="U17" s="7" t="s">
        <v>80</v>
      </c>
      <c r="V17" s="16"/>
      <c r="W17" s="16"/>
      <c r="X17" s="15"/>
    </row>
    <row r="18" spans="1:24" s="7" customFormat="1" ht="18.75" customHeight="1">
      <c r="A18" s="37" t="s">
        <v>37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16"/>
      <c r="W18" s="16"/>
      <c r="X18" s="15"/>
    </row>
    <row r="19" spans="1:24" s="7" customFormat="1" ht="18" customHeight="1">
      <c r="A19" s="27"/>
      <c r="B19" s="7" t="s">
        <v>79</v>
      </c>
      <c r="C19" s="16"/>
      <c r="D19" s="16"/>
      <c r="E19" s="26" t="s">
        <v>3</v>
      </c>
      <c r="F19" s="32">
        <v>135</v>
      </c>
      <c r="G19" s="33"/>
      <c r="H19" s="23">
        <v>128</v>
      </c>
      <c r="I19" s="23"/>
      <c r="J19" s="30">
        <v>83</v>
      </c>
      <c r="K19" s="20">
        <v>61</v>
      </c>
      <c r="L19" s="90"/>
      <c r="M19" s="30">
        <v>28</v>
      </c>
      <c r="N19" s="20">
        <v>21</v>
      </c>
      <c r="O19" s="22"/>
      <c r="P19" s="30">
        <v>77</v>
      </c>
      <c r="Q19" s="40">
        <v>57</v>
      </c>
      <c r="R19" s="29"/>
      <c r="S19" s="22"/>
      <c r="T19" s="16"/>
      <c r="U19" s="27" t="s">
        <v>78</v>
      </c>
      <c r="V19" s="16"/>
      <c r="W19" s="16"/>
      <c r="X19" s="15"/>
    </row>
    <row r="20" spans="1:24" s="7" customFormat="1" ht="18" customHeight="1">
      <c r="A20" s="27"/>
      <c r="B20" s="7" t="s">
        <v>77</v>
      </c>
      <c r="C20" s="16"/>
      <c r="D20" s="16"/>
      <c r="E20" s="26" t="s">
        <v>3</v>
      </c>
      <c r="F20" s="32">
        <v>520</v>
      </c>
      <c r="G20" s="33"/>
      <c r="H20" s="23">
        <v>477</v>
      </c>
      <c r="I20" s="23"/>
      <c r="J20" s="30">
        <v>412</v>
      </c>
      <c r="K20" s="20">
        <v>79</v>
      </c>
      <c r="L20" s="90"/>
      <c r="M20" s="30">
        <v>170</v>
      </c>
      <c r="N20" s="20">
        <v>33</v>
      </c>
      <c r="O20" s="22"/>
      <c r="P20" s="30">
        <v>292</v>
      </c>
      <c r="Q20" s="40">
        <v>56</v>
      </c>
      <c r="R20" s="29"/>
      <c r="S20" s="22"/>
      <c r="T20" s="16"/>
      <c r="U20" s="7" t="s">
        <v>76</v>
      </c>
      <c r="V20" s="16"/>
      <c r="W20" s="16"/>
      <c r="X20" s="15"/>
    </row>
    <row r="21" spans="1:24" s="7" customFormat="1" ht="18" customHeight="1">
      <c r="A21" s="27"/>
      <c r="B21" s="7" t="s">
        <v>75</v>
      </c>
      <c r="C21" s="16"/>
      <c r="D21" s="16"/>
      <c r="E21" s="26" t="s">
        <v>3</v>
      </c>
      <c r="F21" s="32">
        <v>166</v>
      </c>
      <c r="G21" s="33"/>
      <c r="H21" s="23">
        <v>156</v>
      </c>
      <c r="I21" s="23"/>
      <c r="J21" s="30">
        <v>126</v>
      </c>
      <c r="K21" s="20">
        <v>76</v>
      </c>
      <c r="L21" s="90"/>
      <c r="M21" s="30">
        <v>68</v>
      </c>
      <c r="N21" s="20">
        <v>41</v>
      </c>
      <c r="O21" s="22"/>
      <c r="P21" s="30">
        <v>69</v>
      </c>
      <c r="Q21" s="40">
        <v>42</v>
      </c>
      <c r="R21" s="29"/>
      <c r="S21" s="22"/>
      <c r="T21" s="16"/>
      <c r="U21" s="7" t="s">
        <v>74</v>
      </c>
      <c r="V21" s="16"/>
      <c r="W21" s="16"/>
      <c r="X21" s="15"/>
    </row>
    <row r="22" spans="1:24" s="7" customFormat="1" ht="18" customHeight="1">
      <c r="A22" s="27"/>
      <c r="B22" s="7" t="s">
        <v>73</v>
      </c>
      <c r="C22" s="16"/>
      <c r="D22" s="16"/>
      <c r="E22" s="26" t="s">
        <v>3</v>
      </c>
      <c r="F22" s="32">
        <v>164</v>
      </c>
      <c r="G22" s="33"/>
      <c r="H22" s="23">
        <v>127</v>
      </c>
      <c r="I22" s="23"/>
      <c r="J22" s="30">
        <v>94</v>
      </c>
      <c r="K22" s="20">
        <v>57</v>
      </c>
      <c r="L22" s="90"/>
      <c r="M22" s="30">
        <v>82</v>
      </c>
      <c r="N22" s="20">
        <v>60</v>
      </c>
      <c r="O22" s="22"/>
      <c r="P22" s="30">
        <v>100</v>
      </c>
      <c r="Q22" s="40">
        <v>61</v>
      </c>
      <c r="R22" s="29"/>
      <c r="S22" s="22"/>
      <c r="T22" s="16"/>
      <c r="U22" s="7" t="s">
        <v>72</v>
      </c>
      <c r="V22" s="16"/>
      <c r="W22" s="16"/>
      <c r="X22" s="15"/>
    </row>
    <row r="23" spans="1:24" s="7" customFormat="1" ht="18" customHeight="1">
      <c r="A23" s="27"/>
      <c r="B23" s="7" t="s">
        <v>71</v>
      </c>
      <c r="C23" s="16"/>
      <c r="D23" s="16"/>
      <c r="E23" s="26" t="s">
        <v>3</v>
      </c>
      <c r="F23" s="32">
        <v>2431</v>
      </c>
      <c r="G23" s="33"/>
      <c r="H23" s="23">
        <v>1850</v>
      </c>
      <c r="I23" s="23"/>
      <c r="J23" s="30">
        <v>1499</v>
      </c>
      <c r="K23" s="20">
        <v>62</v>
      </c>
      <c r="L23" s="90"/>
      <c r="M23" s="30">
        <v>378</v>
      </c>
      <c r="N23" s="20">
        <v>16</v>
      </c>
      <c r="O23" s="22"/>
      <c r="P23" s="30">
        <v>1143</v>
      </c>
      <c r="Q23" s="40">
        <v>47</v>
      </c>
      <c r="R23" s="29"/>
      <c r="S23" s="22"/>
      <c r="T23" s="16"/>
      <c r="U23" s="27" t="s">
        <v>70</v>
      </c>
      <c r="V23" s="16"/>
      <c r="W23" s="16"/>
      <c r="X23" s="15"/>
    </row>
    <row r="24" spans="1:24" s="7" customFormat="1" ht="18" customHeight="1">
      <c r="A24" s="27"/>
      <c r="B24" s="7" t="s">
        <v>69</v>
      </c>
      <c r="C24" s="16"/>
      <c r="D24" s="16"/>
      <c r="E24" s="26" t="s">
        <v>3</v>
      </c>
      <c r="F24" s="32">
        <v>1980</v>
      </c>
      <c r="G24" s="33"/>
      <c r="H24" s="23">
        <v>1880</v>
      </c>
      <c r="I24" s="23"/>
      <c r="J24" s="30">
        <v>1465</v>
      </c>
      <c r="K24" s="20">
        <v>74</v>
      </c>
      <c r="L24" s="90"/>
      <c r="M24" s="30">
        <v>211</v>
      </c>
      <c r="N24" s="20">
        <v>11</v>
      </c>
      <c r="O24" s="22"/>
      <c r="P24" s="30">
        <v>820</v>
      </c>
      <c r="Q24" s="40">
        <v>41</v>
      </c>
      <c r="R24" s="29"/>
      <c r="S24" s="22"/>
      <c r="T24" s="16"/>
      <c r="U24" s="27" t="s">
        <v>68</v>
      </c>
      <c r="V24" s="16"/>
      <c r="W24" s="16"/>
      <c r="X24" s="15"/>
    </row>
    <row r="25" spans="1:24" s="7" customFormat="1" ht="18" customHeight="1">
      <c r="A25" s="27"/>
      <c r="B25" s="7" t="s">
        <v>67</v>
      </c>
      <c r="C25" s="16"/>
      <c r="D25" s="16"/>
      <c r="E25" s="26" t="s">
        <v>3</v>
      </c>
      <c r="F25" s="32">
        <v>314</v>
      </c>
      <c r="G25" s="33"/>
      <c r="H25" s="23">
        <v>291</v>
      </c>
      <c r="I25" s="23"/>
      <c r="J25" s="30">
        <v>277</v>
      </c>
      <c r="K25" s="20">
        <v>88</v>
      </c>
      <c r="L25" s="90"/>
      <c r="M25" s="30">
        <v>114</v>
      </c>
      <c r="N25" s="20">
        <v>36</v>
      </c>
      <c r="O25" s="22"/>
      <c r="P25" s="30">
        <v>275</v>
      </c>
      <c r="Q25" s="40">
        <v>88</v>
      </c>
      <c r="R25" s="29"/>
      <c r="S25" s="22"/>
      <c r="T25" s="16"/>
      <c r="U25" s="27" t="s">
        <v>66</v>
      </c>
      <c r="V25" s="16"/>
      <c r="W25" s="16"/>
      <c r="X25" s="15"/>
    </row>
    <row r="26" spans="1:24" s="7" customFormat="1" ht="18" customHeight="1">
      <c r="A26" s="27"/>
      <c r="B26" s="7" t="s">
        <v>65</v>
      </c>
      <c r="C26" s="16"/>
      <c r="D26" s="16"/>
      <c r="E26" s="26" t="s">
        <v>3</v>
      </c>
      <c r="F26" s="32">
        <v>110</v>
      </c>
      <c r="G26" s="33"/>
      <c r="H26" s="23">
        <v>109</v>
      </c>
      <c r="I26" s="23"/>
      <c r="J26" s="30">
        <v>98</v>
      </c>
      <c r="K26" s="20">
        <v>89</v>
      </c>
      <c r="L26" s="90"/>
      <c r="M26" s="30">
        <v>77</v>
      </c>
      <c r="N26" s="20">
        <v>70</v>
      </c>
      <c r="O26" s="22"/>
      <c r="P26" s="30">
        <v>106</v>
      </c>
      <c r="Q26" s="40">
        <v>96</v>
      </c>
      <c r="R26" s="29"/>
      <c r="S26" s="22"/>
      <c r="T26" s="16"/>
      <c r="U26" s="27" t="s">
        <v>64</v>
      </c>
      <c r="V26" s="16"/>
      <c r="W26" s="16"/>
      <c r="X26" s="15"/>
    </row>
    <row r="27" spans="1:24" s="7" customFormat="1" ht="18" customHeight="1">
      <c r="A27" s="27"/>
      <c r="B27" s="7" t="s">
        <v>63</v>
      </c>
      <c r="C27" s="16"/>
      <c r="D27" s="16"/>
      <c r="E27" s="26" t="s">
        <v>3</v>
      </c>
      <c r="F27" s="32">
        <v>141</v>
      </c>
      <c r="G27" s="33"/>
      <c r="H27" s="23">
        <v>134</v>
      </c>
      <c r="I27" s="23"/>
      <c r="J27" s="30">
        <v>133</v>
      </c>
      <c r="K27" s="20">
        <v>94</v>
      </c>
      <c r="L27" s="90"/>
      <c r="M27" s="30">
        <v>42</v>
      </c>
      <c r="N27" s="20">
        <v>30</v>
      </c>
      <c r="O27" s="22"/>
      <c r="P27" s="30">
        <v>135</v>
      </c>
      <c r="Q27" s="40">
        <v>96</v>
      </c>
      <c r="R27" s="29"/>
      <c r="S27" s="22"/>
      <c r="T27" s="16"/>
      <c r="U27" s="27" t="s">
        <v>62</v>
      </c>
      <c r="V27" s="16"/>
      <c r="W27" s="16"/>
      <c r="X27" s="15"/>
    </row>
    <row r="28" spans="1:24" s="7" customFormat="1" ht="18" customHeight="1">
      <c r="A28" s="27"/>
      <c r="B28" s="7" t="s">
        <v>61</v>
      </c>
      <c r="C28" s="16"/>
      <c r="D28" s="16"/>
      <c r="E28" s="26" t="s">
        <v>3</v>
      </c>
      <c r="F28" s="32">
        <v>275</v>
      </c>
      <c r="G28" s="33"/>
      <c r="H28" s="23">
        <v>268</v>
      </c>
      <c r="I28" s="23"/>
      <c r="J28" s="30">
        <v>268</v>
      </c>
      <c r="K28" s="20">
        <v>97</v>
      </c>
      <c r="L28" s="90"/>
      <c r="M28" s="30">
        <v>141</v>
      </c>
      <c r="N28" s="20">
        <v>51</v>
      </c>
      <c r="O28" s="22"/>
      <c r="P28" s="30">
        <v>294</v>
      </c>
      <c r="Q28" s="40">
        <v>107</v>
      </c>
      <c r="R28" s="29"/>
      <c r="S28" s="22"/>
      <c r="T28" s="16"/>
      <c r="U28" s="27" t="s">
        <v>60</v>
      </c>
      <c r="V28" s="16"/>
      <c r="W28" s="16"/>
      <c r="X28" s="15"/>
    </row>
    <row r="29" spans="1:24" s="7" customFormat="1" ht="18" customHeight="1">
      <c r="A29" s="27"/>
      <c r="B29" s="7" t="s">
        <v>59</v>
      </c>
      <c r="C29" s="16"/>
      <c r="D29" s="16"/>
      <c r="E29" s="26" t="s">
        <v>3</v>
      </c>
      <c r="F29" s="32">
        <v>121</v>
      </c>
      <c r="G29" s="33"/>
      <c r="H29" s="23">
        <v>118</v>
      </c>
      <c r="I29" s="23"/>
      <c r="J29" s="46">
        <v>95</v>
      </c>
      <c r="K29" s="45">
        <v>79</v>
      </c>
      <c r="L29" s="90"/>
      <c r="M29" s="30">
        <v>82</v>
      </c>
      <c r="N29" s="20">
        <v>68</v>
      </c>
      <c r="O29" s="22"/>
      <c r="P29" s="30">
        <v>113</v>
      </c>
      <c r="Q29" s="40">
        <v>93</v>
      </c>
      <c r="R29" s="29"/>
      <c r="S29" s="22"/>
      <c r="T29" s="16"/>
      <c r="U29" s="27" t="s">
        <v>58</v>
      </c>
      <c r="V29" s="16"/>
      <c r="W29" s="16"/>
      <c r="X29" s="15"/>
    </row>
    <row r="30" spans="1:24" ht="22.5" customHeight="1">
      <c r="A30" s="83"/>
      <c r="B30" s="84" t="s">
        <v>57</v>
      </c>
      <c r="C30" s="85">
        <v>19.100000000000001</v>
      </c>
      <c r="D30" s="83" t="s">
        <v>56</v>
      </c>
      <c r="E30" s="83"/>
      <c r="F30" s="83"/>
      <c r="G30" s="83"/>
      <c r="H30" s="83"/>
      <c r="I30" s="83"/>
      <c r="J30" s="89"/>
      <c r="K30" s="89"/>
      <c r="L30" s="85"/>
      <c r="M30" s="89"/>
      <c r="N30" s="89"/>
      <c r="O30" s="85"/>
      <c r="P30" s="89"/>
      <c r="Q30" s="89"/>
      <c r="R30" s="85"/>
      <c r="S30" s="85"/>
      <c r="T30" s="83"/>
      <c r="U30" s="88"/>
      <c r="V30" s="87"/>
      <c r="W30" s="87"/>
    </row>
    <row r="31" spans="1:24" ht="21" customHeight="1">
      <c r="A31" s="83"/>
      <c r="B31" s="86" t="s">
        <v>55</v>
      </c>
      <c r="C31" s="85">
        <v>19.100000000000001</v>
      </c>
      <c r="D31" s="84" t="s">
        <v>54</v>
      </c>
      <c r="E31" s="81"/>
      <c r="F31" s="81"/>
      <c r="G31" s="81"/>
      <c r="H31" s="81"/>
      <c r="I31" s="81"/>
      <c r="J31" s="79"/>
      <c r="K31" s="79"/>
      <c r="L31" s="80"/>
      <c r="M31" s="79"/>
      <c r="N31" s="79"/>
      <c r="O31" s="80"/>
      <c r="P31" s="79"/>
      <c r="Q31" s="79"/>
      <c r="R31" s="80"/>
      <c r="S31" s="80"/>
      <c r="T31" s="83"/>
      <c r="U31" s="81"/>
      <c r="V31" s="76"/>
      <c r="W31" s="76"/>
    </row>
    <row r="32" spans="1:24" ht="14.25" customHeight="1">
      <c r="A32" s="83"/>
      <c r="B32" s="82"/>
      <c r="C32" s="80"/>
      <c r="D32" s="81"/>
      <c r="E32" s="81"/>
      <c r="F32" s="81"/>
      <c r="G32" s="81"/>
      <c r="H32" s="81"/>
      <c r="I32" s="81"/>
      <c r="J32" s="79"/>
      <c r="K32" s="79"/>
      <c r="L32" s="80"/>
      <c r="M32" s="79"/>
      <c r="N32" s="79"/>
      <c r="O32" s="80"/>
      <c r="P32" s="79"/>
      <c r="Q32" s="79"/>
      <c r="R32" s="78"/>
      <c r="S32" s="78"/>
      <c r="U32" s="77" t="s">
        <v>53</v>
      </c>
      <c r="V32" s="76"/>
      <c r="W32" s="76"/>
    </row>
    <row r="33" spans="1:24" s="2" customFormat="1" ht="3" customHeight="1">
      <c r="A33" s="73"/>
      <c r="B33" s="75"/>
      <c r="C33" s="73"/>
      <c r="D33" s="73"/>
      <c r="E33" s="73"/>
      <c r="F33" s="73"/>
      <c r="G33" s="73"/>
      <c r="H33" s="73"/>
      <c r="I33" s="73"/>
      <c r="J33" s="74"/>
      <c r="K33" s="74"/>
      <c r="L33" s="73"/>
      <c r="M33" s="74"/>
      <c r="N33" s="74"/>
      <c r="O33" s="73"/>
      <c r="P33" s="74"/>
      <c r="Q33" s="74"/>
      <c r="R33" s="73"/>
      <c r="S33" s="73"/>
      <c r="T33" s="73"/>
      <c r="U33" s="72"/>
    </row>
    <row r="34" spans="1:24" s="7" customFormat="1" ht="21.75" customHeight="1">
      <c r="A34" s="66"/>
      <c r="B34" s="71"/>
      <c r="C34" s="67"/>
      <c r="D34" s="67"/>
      <c r="E34" s="67"/>
      <c r="F34" s="70"/>
      <c r="G34" s="69"/>
      <c r="H34" s="70"/>
      <c r="I34" s="69"/>
      <c r="J34" s="68" t="s">
        <v>52</v>
      </c>
      <c r="K34" s="63"/>
      <c r="L34" s="63"/>
      <c r="M34" s="63"/>
      <c r="N34" s="63"/>
      <c r="O34" s="63"/>
      <c r="P34" s="63"/>
      <c r="Q34" s="63"/>
      <c r="R34" s="62"/>
      <c r="S34" s="67"/>
      <c r="T34" s="67"/>
      <c r="U34" s="66"/>
      <c r="V34" s="27"/>
      <c r="W34" s="27"/>
      <c r="X34" s="15"/>
    </row>
    <row r="35" spans="1:24" s="7" customFormat="1" ht="18" customHeight="1">
      <c r="A35" s="37" t="s">
        <v>51</v>
      </c>
      <c r="B35" s="37"/>
      <c r="C35" s="37"/>
      <c r="D35" s="37"/>
      <c r="E35" s="56"/>
      <c r="F35" s="61" t="s">
        <v>50</v>
      </c>
      <c r="G35" s="60"/>
      <c r="H35" s="61" t="s">
        <v>49</v>
      </c>
      <c r="I35" s="60"/>
      <c r="J35" s="65" t="s">
        <v>48</v>
      </c>
      <c r="K35" s="63"/>
      <c r="L35" s="62"/>
      <c r="M35" s="65" t="s">
        <v>47</v>
      </c>
      <c r="N35" s="63"/>
      <c r="O35" s="62"/>
      <c r="P35" s="64" t="s">
        <v>46</v>
      </c>
      <c r="Q35" s="63"/>
      <c r="R35" s="62"/>
      <c r="S35" s="56"/>
      <c r="T35" s="37" t="s">
        <v>45</v>
      </c>
      <c r="U35" s="37"/>
      <c r="V35" s="16"/>
      <c r="W35" s="16"/>
      <c r="X35" s="15"/>
    </row>
    <row r="36" spans="1:24" s="7" customFormat="1" ht="18" customHeight="1">
      <c r="A36" s="37"/>
      <c r="B36" s="37"/>
      <c r="C36" s="37"/>
      <c r="D36" s="37"/>
      <c r="E36" s="56"/>
      <c r="F36" s="61" t="s">
        <v>44</v>
      </c>
      <c r="G36" s="60"/>
      <c r="H36" s="61" t="s">
        <v>43</v>
      </c>
      <c r="I36" s="60"/>
      <c r="J36" s="59" t="s">
        <v>42</v>
      </c>
      <c r="K36" s="58" t="s">
        <v>41</v>
      </c>
      <c r="L36" s="57"/>
      <c r="M36" s="59" t="s">
        <v>42</v>
      </c>
      <c r="N36" s="58" t="s">
        <v>41</v>
      </c>
      <c r="O36" s="57"/>
      <c r="P36" s="59" t="s">
        <v>42</v>
      </c>
      <c r="Q36" s="58" t="s">
        <v>41</v>
      </c>
      <c r="R36" s="57"/>
      <c r="S36" s="56"/>
      <c r="T36" s="37"/>
      <c r="U36" s="37"/>
      <c r="V36" s="16"/>
      <c r="W36" s="16"/>
      <c r="X36" s="15"/>
    </row>
    <row r="37" spans="1:24" s="7" customFormat="1" ht="18" customHeight="1">
      <c r="A37" s="48"/>
      <c r="B37" s="55"/>
      <c r="C37" s="49"/>
      <c r="D37" s="49"/>
      <c r="E37" s="49"/>
      <c r="F37" s="51" t="s">
        <v>40</v>
      </c>
      <c r="G37" s="50"/>
      <c r="H37" s="54"/>
      <c r="I37" s="53"/>
      <c r="J37" s="52" t="s">
        <v>39</v>
      </c>
      <c r="K37" s="51" t="s">
        <v>38</v>
      </c>
      <c r="L37" s="50"/>
      <c r="M37" s="52" t="s">
        <v>39</v>
      </c>
      <c r="N37" s="51" t="s">
        <v>38</v>
      </c>
      <c r="O37" s="50"/>
      <c r="P37" s="52" t="s">
        <v>39</v>
      </c>
      <c r="Q37" s="51" t="s">
        <v>38</v>
      </c>
      <c r="R37" s="50"/>
      <c r="S37" s="49"/>
      <c r="T37" s="49"/>
      <c r="U37" s="48"/>
      <c r="V37" s="16"/>
      <c r="W37" s="16"/>
      <c r="X37" s="15"/>
    </row>
    <row r="38" spans="1:24" s="34" customFormat="1" ht="18" customHeight="1">
      <c r="A38" s="47" t="s">
        <v>37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36"/>
      <c r="W38" s="36"/>
      <c r="X38" s="35"/>
    </row>
    <row r="39" spans="1:24" s="7" customFormat="1" ht="17.25" customHeight="1">
      <c r="A39" s="27"/>
      <c r="B39" s="7" t="s">
        <v>36</v>
      </c>
      <c r="C39" s="16"/>
      <c r="D39" s="16"/>
      <c r="E39" s="26" t="s">
        <v>3</v>
      </c>
      <c r="F39" s="32">
        <v>1966</v>
      </c>
      <c r="G39" s="33"/>
      <c r="H39" s="23">
        <v>1135</v>
      </c>
      <c r="I39" s="23"/>
      <c r="J39" s="46">
        <v>910</v>
      </c>
      <c r="K39" s="45">
        <v>46</v>
      </c>
      <c r="L39" s="20"/>
      <c r="M39" s="30">
        <v>583</v>
      </c>
      <c r="N39" s="20">
        <v>30</v>
      </c>
      <c r="O39" s="22"/>
      <c r="P39" s="30">
        <v>892</v>
      </c>
      <c r="Q39" s="40">
        <v>45</v>
      </c>
      <c r="R39" s="29"/>
      <c r="S39" s="22"/>
      <c r="T39" s="16"/>
      <c r="U39" s="7" t="s">
        <v>35</v>
      </c>
      <c r="V39" s="16"/>
      <c r="W39" s="16"/>
      <c r="X39" s="15"/>
    </row>
    <row r="40" spans="1:24" s="34" customFormat="1" ht="18" customHeight="1">
      <c r="A40" s="37" t="s">
        <v>34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6"/>
      <c r="W40" s="36"/>
      <c r="X40" s="35"/>
    </row>
    <row r="41" spans="1:24" s="7" customFormat="1" ht="17.25" customHeight="1">
      <c r="A41" s="27"/>
      <c r="B41" s="7" t="s">
        <v>33</v>
      </c>
      <c r="C41" s="16"/>
      <c r="D41" s="16"/>
      <c r="E41" s="26" t="s">
        <v>3</v>
      </c>
      <c r="F41" s="32">
        <v>960</v>
      </c>
      <c r="G41" s="33"/>
      <c r="H41" s="23">
        <v>957</v>
      </c>
      <c r="I41" s="23"/>
      <c r="J41" s="30">
        <v>786</v>
      </c>
      <c r="K41" s="20">
        <v>100</v>
      </c>
      <c r="L41" s="20"/>
      <c r="M41" s="30">
        <v>641</v>
      </c>
      <c r="N41" s="20">
        <v>81.969309462915604</v>
      </c>
      <c r="O41" s="22"/>
      <c r="P41" s="30">
        <v>767</v>
      </c>
      <c r="Q41" s="40">
        <v>80</v>
      </c>
      <c r="R41" s="29"/>
      <c r="S41" s="22"/>
      <c r="T41" s="16"/>
      <c r="U41" s="27" t="s">
        <v>32</v>
      </c>
      <c r="V41" s="16"/>
      <c r="W41" s="16"/>
      <c r="X41" s="15"/>
    </row>
    <row r="42" spans="1:24" s="7" customFormat="1" ht="17.25" customHeight="1">
      <c r="A42" s="27"/>
      <c r="B42" s="7" t="s">
        <v>31</v>
      </c>
      <c r="C42" s="16"/>
      <c r="D42" s="16"/>
      <c r="E42" s="26" t="s">
        <v>3</v>
      </c>
      <c r="F42" s="32">
        <v>160</v>
      </c>
      <c r="G42" s="33"/>
      <c r="H42" s="23">
        <v>143</v>
      </c>
      <c r="I42" s="23"/>
      <c r="J42" s="30">
        <v>66</v>
      </c>
      <c r="K42" s="20">
        <v>41</v>
      </c>
      <c r="L42" s="20"/>
      <c r="M42" s="30">
        <v>69</v>
      </c>
      <c r="N42" s="20">
        <v>43</v>
      </c>
      <c r="O42" s="22"/>
      <c r="P42" s="30">
        <v>59</v>
      </c>
      <c r="Q42" s="40">
        <v>37</v>
      </c>
      <c r="R42" s="29"/>
      <c r="S42" s="22"/>
      <c r="T42" s="16"/>
      <c r="U42" s="27" t="s">
        <v>30</v>
      </c>
      <c r="V42" s="16"/>
      <c r="W42" s="16"/>
      <c r="X42" s="15"/>
    </row>
    <row r="43" spans="1:24" s="7" customFormat="1" ht="17.25" customHeight="1">
      <c r="A43" s="27"/>
      <c r="B43" s="7" t="s">
        <v>29</v>
      </c>
      <c r="C43" s="16"/>
      <c r="D43" s="16"/>
      <c r="E43" s="26" t="s">
        <v>3</v>
      </c>
      <c r="F43" s="32">
        <v>240</v>
      </c>
      <c r="G43" s="33"/>
      <c r="H43" s="23">
        <v>200</v>
      </c>
      <c r="I43" s="23"/>
      <c r="J43" s="30">
        <v>200</v>
      </c>
      <c r="K43" s="20">
        <v>83</v>
      </c>
      <c r="L43" s="20"/>
      <c r="M43" s="30">
        <v>83</v>
      </c>
      <c r="N43" s="20">
        <v>35</v>
      </c>
      <c r="O43" s="22"/>
      <c r="P43" s="30">
        <v>202</v>
      </c>
      <c r="Q43" s="40">
        <v>84</v>
      </c>
      <c r="R43" s="29"/>
      <c r="S43" s="22"/>
      <c r="T43" s="16"/>
      <c r="U43" s="27" t="s">
        <v>28</v>
      </c>
      <c r="V43" s="16"/>
      <c r="W43" s="16"/>
      <c r="X43" s="15"/>
    </row>
    <row r="44" spans="1:24" s="34" customFormat="1" ht="18" customHeight="1">
      <c r="A44" s="37" t="s">
        <v>27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6"/>
      <c r="W44" s="36"/>
      <c r="X44" s="35"/>
    </row>
    <row r="45" spans="1:24" s="7" customFormat="1" ht="17.25" customHeight="1">
      <c r="A45" s="27"/>
      <c r="B45" s="7" t="s">
        <v>26</v>
      </c>
      <c r="C45" s="16"/>
      <c r="D45" s="16"/>
      <c r="E45" s="26" t="s">
        <v>3</v>
      </c>
      <c r="F45" s="32">
        <v>17745</v>
      </c>
      <c r="G45" s="33"/>
      <c r="H45" s="23">
        <v>7480</v>
      </c>
      <c r="I45" s="23"/>
      <c r="J45" s="30">
        <v>5397</v>
      </c>
      <c r="K45" s="20">
        <v>30</v>
      </c>
      <c r="L45" s="20"/>
      <c r="M45" s="30">
        <v>5185</v>
      </c>
      <c r="N45" s="20">
        <v>29</v>
      </c>
      <c r="O45" s="22"/>
      <c r="P45" s="30">
        <v>5051</v>
      </c>
      <c r="Q45" s="40">
        <v>28</v>
      </c>
      <c r="R45" s="29"/>
      <c r="S45" s="22"/>
      <c r="T45" s="16"/>
      <c r="U45" s="27" t="s">
        <v>25</v>
      </c>
      <c r="V45" s="16"/>
      <c r="W45" s="16"/>
      <c r="X45" s="15"/>
    </row>
    <row r="46" spans="1:24" s="7" customFormat="1" ht="17.25" customHeight="1">
      <c r="A46" s="27"/>
      <c r="B46" s="7" t="s">
        <v>24</v>
      </c>
      <c r="C46" s="16"/>
      <c r="D46" s="16"/>
      <c r="E46" s="26" t="s">
        <v>3</v>
      </c>
      <c r="F46" s="32">
        <v>8860</v>
      </c>
      <c r="G46" s="33"/>
      <c r="H46" s="23">
        <v>5848</v>
      </c>
      <c r="I46" s="23"/>
      <c r="J46" s="30">
        <v>3960</v>
      </c>
      <c r="K46" s="20">
        <v>45</v>
      </c>
      <c r="L46" s="20"/>
      <c r="M46" s="30">
        <v>4252</v>
      </c>
      <c r="N46" s="20">
        <v>48</v>
      </c>
      <c r="O46" s="22"/>
      <c r="P46" s="30">
        <v>4207</v>
      </c>
      <c r="Q46" s="40">
        <v>47</v>
      </c>
      <c r="R46" s="29"/>
      <c r="S46" s="22"/>
      <c r="T46" s="16"/>
      <c r="U46" s="27" t="s">
        <v>23</v>
      </c>
      <c r="V46" s="16"/>
      <c r="W46" s="16"/>
      <c r="X46" s="15"/>
    </row>
    <row r="47" spans="1:24" s="34" customFormat="1" ht="18" customHeight="1">
      <c r="A47" s="37" t="s">
        <v>22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6"/>
      <c r="W47" s="36"/>
      <c r="X47" s="35"/>
    </row>
    <row r="48" spans="1:24" s="7" customFormat="1" ht="17.25" customHeight="1">
      <c r="A48" s="27"/>
      <c r="B48" s="7" t="s">
        <v>21</v>
      </c>
      <c r="C48" s="16"/>
      <c r="D48" s="16"/>
      <c r="E48" s="26" t="s">
        <v>3</v>
      </c>
      <c r="F48" s="32">
        <v>224</v>
      </c>
      <c r="G48" s="33"/>
      <c r="H48" s="23">
        <v>220</v>
      </c>
      <c r="I48" s="23"/>
      <c r="J48" s="30">
        <v>168</v>
      </c>
      <c r="K48" s="20">
        <v>75</v>
      </c>
      <c r="L48" s="20"/>
      <c r="M48" s="30">
        <v>158</v>
      </c>
      <c r="N48" s="20">
        <v>71</v>
      </c>
      <c r="O48" s="22"/>
      <c r="P48" s="30">
        <v>167</v>
      </c>
      <c r="Q48" s="40">
        <v>75</v>
      </c>
      <c r="R48" s="29"/>
      <c r="S48" s="22"/>
      <c r="T48" s="16"/>
      <c r="U48" s="7" t="s">
        <v>20</v>
      </c>
      <c r="V48" s="16"/>
      <c r="W48" s="16"/>
      <c r="X48" s="15"/>
    </row>
    <row r="49" spans="1:24" s="7" customFormat="1" ht="17.25" customHeight="1">
      <c r="A49" s="27"/>
      <c r="B49" s="7" t="s">
        <v>19</v>
      </c>
      <c r="C49" s="16"/>
      <c r="D49" s="16"/>
      <c r="E49" s="26" t="s">
        <v>3</v>
      </c>
      <c r="F49" s="32">
        <v>420</v>
      </c>
      <c r="G49" s="33"/>
      <c r="H49" s="23">
        <v>390</v>
      </c>
      <c r="I49" s="23"/>
      <c r="J49" s="30">
        <v>294</v>
      </c>
      <c r="K49" s="20">
        <v>70</v>
      </c>
      <c r="L49" s="22"/>
      <c r="M49" s="30">
        <v>307</v>
      </c>
      <c r="N49" s="20">
        <v>73</v>
      </c>
      <c r="O49" s="22"/>
      <c r="P49" s="30">
        <v>317</v>
      </c>
      <c r="Q49" s="40">
        <v>75</v>
      </c>
      <c r="R49" s="29"/>
      <c r="S49" s="22"/>
      <c r="T49" s="16"/>
      <c r="U49" s="7" t="s">
        <v>18</v>
      </c>
      <c r="V49" s="16"/>
      <c r="W49" s="16"/>
      <c r="X49" s="15"/>
    </row>
    <row r="50" spans="1:24" s="7" customFormat="1" ht="17.25" customHeight="1">
      <c r="A50" s="27"/>
      <c r="B50" s="44" t="s">
        <v>17</v>
      </c>
      <c r="C50" s="16"/>
      <c r="D50" s="16"/>
      <c r="E50" s="26" t="s">
        <v>3</v>
      </c>
      <c r="F50" s="32">
        <v>117</v>
      </c>
      <c r="G50" s="33"/>
      <c r="H50" s="23">
        <v>105</v>
      </c>
      <c r="I50" s="23"/>
      <c r="J50" s="30">
        <v>84</v>
      </c>
      <c r="K50" s="20">
        <v>72</v>
      </c>
      <c r="L50" s="22"/>
      <c r="M50" s="30">
        <v>65</v>
      </c>
      <c r="N50" s="20">
        <v>56</v>
      </c>
      <c r="O50" s="22"/>
      <c r="P50" s="30">
        <v>69</v>
      </c>
      <c r="Q50" s="40">
        <v>59</v>
      </c>
      <c r="R50" s="29"/>
      <c r="S50" s="22"/>
      <c r="T50" s="16"/>
      <c r="U50" s="7" t="s">
        <v>16</v>
      </c>
      <c r="V50" s="16"/>
      <c r="W50" s="16"/>
      <c r="X50" s="15"/>
    </row>
    <row r="51" spans="1:24" s="7" customFormat="1" ht="17.25" customHeight="1">
      <c r="A51" s="27"/>
      <c r="B51" s="34" t="s">
        <v>15</v>
      </c>
      <c r="C51" s="16"/>
      <c r="D51" s="16"/>
      <c r="E51" s="26" t="s">
        <v>3</v>
      </c>
      <c r="F51" s="32">
        <v>164</v>
      </c>
      <c r="G51" s="33"/>
      <c r="H51" s="23">
        <v>150</v>
      </c>
      <c r="I51" s="23"/>
      <c r="J51" s="30">
        <v>131</v>
      </c>
      <c r="K51" s="20">
        <v>80</v>
      </c>
      <c r="L51" s="22"/>
      <c r="M51" s="30">
        <v>144</v>
      </c>
      <c r="N51" s="20">
        <v>88</v>
      </c>
      <c r="O51" s="22"/>
      <c r="P51" s="30">
        <v>144</v>
      </c>
      <c r="Q51" s="40">
        <v>88</v>
      </c>
      <c r="R51" s="29"/>
      <c r="S51" s="22"/>
      <c r="T51" s="16"/>
      <c r="U51" s="27" t="s">
        <v>14</v>
      </c>
      <c r="V51" s="16"/>
      <c r="W51" s="16"/>
      <c r="X51" s="15"/>
    </row>
    <row r="52" spans="1:24" s="2" customFormat="1" ht="17.25" customHeight="1">
      <c r="B52" s="34" t="s">
        <v>13</v>
      </c>
      <c r="E52" s="26" t="s">
        <v>3</v>
      </c>
      <c r="F52" s="43">
        <v>248</v>
      </c>
      <c r="G52" s="42"/>
      <c r="H52" s="41">
        <v>228</v>
      </c>
      <c r="I52" s="41"/>
      <c r="J52" s="30">
        <v>202</v>
      </c>
      <c r="K52" s="20">
        <v>81</v>
      </c>
      <c r="L52" s="22"/>
      <c r="M52" s="30">
        <v>203</v>
      </c>
      <c r="N52" s="20">
        <v>82</v>
      </c>
      <c r="O52" s="38"/>
      <c r="P52" s="30">
        <v>212</v>
      </c>
      <c r="Q52" s="40">
        <v>85</v>
      </c>
      <c r="R52" s="39"/>
      <c r="S52" s="38"/>
      <c r="U52" s="2" t="s">
        <v>12</v>
      </c>
    </row>
    <row r="53" spans="1:24" s="34" customFormat="1" ht="18.75" customHeight="1">
      <c r="A53" s="37" t="s">
        <v>11</v>
      </c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6"/>
      <c r="W53" s="36"/>
      <c r="X53" s="35"/>
    </row>
    <row r="54" spans="1:24" s="7" customFormat="1" ht="17.25" customHeight="1">
      <c r="A54" s="27"/>
      <c r="B54" s="7" t="s">
        <v>10</v>
      </c>
      <c r="C54" s="16"/>
      <c r="D54" s="16"/>
      <c r="E54" s="26" t="s">
        <v>3</v>
      </c>
      <c r="F54" s="32">
        <v>710</v>
      </c>
      <c r="G54" s="33"/>
      <c r="H54" s="23">
        <v>643</v>
      </c>
      <c r="I54" s="23"/>
      <c r="J54" s="30">
        <v>438</v>
      </c>
      <c r="K54" s="20">
        <v>62</v>
      </c>
      <c r="L54" s="22"/>
      <c r="M54" s="30">
        <v>480</v>
      </c>
      <c r="N54" s="20">
        <v>68</v>
      </c>
      <c r="O54" s="22"/>
      <c r="P54" s="30">
        <v>604</v>
      </c>
      <c r="Q54" s="20">
        <v>85</v>
      </c>
      <c r="R54" s="29"/>
      <c r="S54" s="22"/>
      <c r="T54" s="27"/>
      <c r="U54" s="27" t="s">
        <v>9</v>
      </c>
      <c r="V54" s="16"/>
      <c r="W54" s="16"/>
      <c r="X54" s="15"/>
    </row>
    <row r="55" spans="1:24" s="7" customFormat="1" ht="17.25" customHeight="1">
      <c r="A55" s="27"/>
      <c r="B55" s="7" t="s">
        <v>8</v>
      </c>
      <c r="C55" s="16"/>
      <c r="D55" s="16"/>
      <c r="E55" s="26" t="s">
        <v>3</v>
      </c>
      <c r="F55" s="32">
        <v>347</v>
      </c>
      <c r="G55" s="33"/>
      <c r="H55" s="23">
        <v>329</v>
      </c>
      <c r="I55" s="23"/>
      <c r="J55" s="30">
        <v>152</v>
      </c>
      <c r="K55" s="20">
        <v>44</v>
      </c>
      <c r="L55" s="22"/>
      <c r="M55" s="30">
        <v>157</v>
      </c>
      <c r="N55" s="20">
        <v>45</v>
      </c>
      <c r="O55" s="22"/>
      <c r="P55" s="30">
        <v>323</v>
      </c>
      <c r="Q55" s="20">
        <v>93</v>
      </c>
      <c r="R55" s="29"/>
      <c r="S55" s="22"/>
      <c r="T55" s="27"/>
      <c r="U55" s="27" t="s">
        <v>7</v>
      </c>
      <c r="V55" s="16"/>
      <c r="W55" s="16"/>
      <c r="X55" s="15"/>
    </row>
    <row r="56" spans="1:24" s="7" customFormat="1" ht="17.25" customHeight="1">
      <c r="A56" s="27"/>
      <c r="B56" s="7" t="s">
        <v>6</v>
      </c>
      <c r="C56" s="16"/>
      <c r="D56" s="16"/>
      <c r="E56" s="26" t="s">
        <v>3</v>
      </c>
      <c r="F56" s="32">
        <v>5639</v>
      </c>
      <c r="G56" s="33"/>
      <c r="H56" s="23">
        <v>4287</v>
      </c>
      <c r="I56" s="23"/>
      <c r="J56" s="30">
        <v>3105</v>
      </c>
      <c r="K56" s="20">
        <v>55</v>
      </c>
      <c r="L56" s="22"/>
      <c r="M56" s="30">
        <v>2738</v>
      </c>
      <c r="N56" s="20">
        <v>49</v>
      </c>
      <c r="O56" s="22"/>
      <c r="P56" s="30">
        <v>3417</v>
      </c>
      <c r="Q56" s="20">
        <v>61</v>
      </c>
      <c r="R56" s="29"/>
      <c r="S56" s="22"/>
      <c r="T56" s="27"/>
      <c r="U56" s="27" t="s">
        <v>5</v>
      </c>
      <c r="V56" s="16"/>
      <c r="W56" s="16"/>
      <c r="X56" s="15"/>
    </row>
    <row r="57" spans="1:24" s="7" customFormat="1" ht="17.25" customHeight="1">
      <c r="A57" s="27"/>
      <c r="B57" s="7" t="s">
        <v>4</v>
      </c>
      <c r="C57" s="16"/>
      <c r="D57" s="16"/>
      <c r="E57" s="26" t="s">
        <v>3</v>
      </c>
      <c r="F57" s="32">
        <v>1454</v>
      </c>
      <c r="G57" s="31"/>
      <c r="H57" s="23">
        <v>1194</v>
      </c>
      <c r="I57" s="23"/>
      <c r="J57" s="30">
        <v>722</v>
      </c>
      <c r="K57" s="20">
        <v>50</v>
      </c>
      <c r="L57" s="22"/>
      <c r="M57" s="30">
        <v>459</v>
      </c>
      <c r="N57" s="20">
        <v>32</v>
      </c>
      <c r="O57" s="22"/>
      <c r="P57" s="30">
        <v>762</v>
      </c>
      <c r="Q57" s="20">
        <v>52</v>
      </c>
      <c r="R57" s="29"/>
      <c r="S57" s="28"/>
      <c r="T57" s="27"/>
      <c r="U57" s="27" t="s">
        <v>2</v>
      </c>
      <c r="V57" s="16"/>
      <c r="W57" s="16"/>
      <c r="X57" s="15"/>
    </row>
    <row r="58" spans="1:24" s="7" customFormat="1" ht="2.25" customHeight="1">
      <c r="A58" s="27"/>
      <c r="C58" s="16"/>
      <c r="D58" s="16"/>
      <c r="E58" s="26"/>
      <c r="F58" s="25"/>
      <c r="G58" s="24"/>
      <c r="H58" s="23"/>
      <c r="I58" s="23"/>
      <c r="J58" s="21"/>
      <c r="K58" s="20"/>
      <c r="L58" s="22"/>
      <c r="M58" s="21"/>
      <c r="N58" s="20"/>
      <c r="O58" s="22"/>
      <c r="P58" s="21"/>
      <c r="Q58" s="20"/>
      <c r="R58" s="19"/>
      <c r="S58" s="18"/>
      <c r="T58" s="17"/>
      <c r="U58" s="17"/>
      <c r="V58" s="16"/>
      <c r="W58" s="16"/>
      <c r="X58" s="15"/>
    </row>
    <row r="59" spans="1:24" ht="3" customHeight="1">
      <c r="A59" s="13"/>
      <c r="B59" s="14"/>
      <c r="C59" s="13"/>
      <c r="D59" s="13"/>
      <c r="E59" s="13"/>
      <c r="F59" s="13"/>
      <c r="G59" s="13"/>
      <c r="H59" s="13"/>
      <c r="I59" s="13"/>
      <c r="J59" s="12"/>
      <c r="K59" s="12"/>
      <c r="L59" s="13"/>
      <c r="M59" s="12"/>
      <c r="N59" s="12"/>
      <c r="O59" s="12"/>
      <c r="P59" s="12"/>
      <c r="Q59" s="12"/>
      <c r="R59" s="12"/>
      <c r="S59" s="2"/>
      <c r="T59" s="2"/>
      <c r="U59" s="11"/>
    </row>
    <row r="60" spans="1:24" s="6" customFormat="1" ht="16.5" customHeight="1">
      <c r="A60" s="7"/>
      <c r="B60" s="7" t="s">
        <v>1</v>
      </c>
      <c r="C60" s="7"/>
      <c r="D60" s="7"/>
      <c r="E60" s="7"/>
      <c r="F60" s="7"/>
      <c r="G60" s="7"/>
      <c r="H60" s="7"/>
      <c r="I60" s="7"/>
      <c r="J60" s="10"/>
      <c r="K60" s="10"/>
      <c r="L60" s="7"/>
      <c r="M60" s="10"/>
      <c r="N60" s="10"/>
      <c r="O60" s="10"/>
      <c r="P60" s="10"/>
      <c r="Q60" s="10"/>
      <c r="R60" s="10"/>
      <c r="U60" s="8"/>
      <c r="V60" s="7"/>
      <c r="W60" s="7"/>
      <c r="X60" s="7"/>
    </row>
    <row r="61" spans="1:24" s="6" customFormat="1" ht="15.75" customHeight="1">
      <c r="B61" s="6" t="s">
        <v>0</v>
      </c>
      <c r="J61" s="9"/>
      <c r="K61" s="9"/>
      <c r="M61" s="9"/>
      <c r="N61" s="9"/>
      <c r="O61" s="9"/>
      <c r="P61" s="9"/>
      <c r="Q61" s="9"/>
      <c r="R61" s="9"/>
      <c r="U61" s="8"/>
      <c r="V61" s="7"/>
      <c r="W61" s="7"/>
      <c r="X61" s="7"/>
    </row>
  </sheetData>
  <mergeCells count="42">
    <mergeCell ref="A38:U38"/>
    <mergeCell ref="A53:U53"/>
    <mergeCell ref="F37:G37"/>
    <mergeCell ref="K37:L37"/>
    <mergeCell ref="N37:O37"/>
    <mergeCell ref="Q37:R37"/>
    <mergeCell ref="A40:U40"/>
    <mergeCell ref="A44:U44"/>
    <mergeCell ref="A47:U47"/>
    <mergeCell ref="Q8:R8"/>
    <mergeCell ref="H35:I35"/>
    <mergeCell ref="J35:L35"/>
    <mergeCell ref="M35:O35"/>
    <mergeCell ref="P35:R35"/>
    <mergeCell ref="A10:U10"/>
    <mergeCell ref="A18:U18"/>
    <mergeCell ref="A35:D36"/>
    <mergeCell ref="F35:G35"/>
    <mergeCell ref="H36:I36"/>
    <mergeCell ref="T6:U7"/>
    <mergeCell ref="F7:G7"/>
    <mergeCell ref="H7:I7"/>
    <mergeCell ref="K7:L7"/>
    <mergeCell ref="N7:O7"/>
    <mergeCell ref="Q7:R7"/>
    <mergeCell ref="T35:U36"/>
    <mergeCell ref="F36:G36"/>
    <mergeCell ref="T9:U9"/>
    <mergeCell ref="J34:R34"/>
    <mergeCell ref="N36:O36"/>
    <mergeCell ref="Q36:R36"/>
    <mergeCell ref="K36:L36"/>
    <mergeCell ref="F8:G8"/>
    <mergeCell ref="K8:L8"/>
    <mergeCell ref="J5:R5"/>
    <mergeCell ref="A6:D7"/>
    <mergeCell ref="F6:G6"/>
    <mergeCell ref="H6:I6"/>
    <mergeCell ref="J6:L6"/>
    <mergeCell ref="M6:O6"/>
    <mergeCell ref="P6:R6"/>
    <mergeCell ref="N8:O8"/>
  </mergeCells>
  <pageMargins left="0.61811023600000004" right="7.8740157480315001E-2" top="0.78740157480314998" bottom="0.59055118110236204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2009-07-07T23:33:13Z</dcterms:created>
  <dcterms:modified xsi:type="dcterms:W3CDTF">2009-07-07T23:35:14Z</dcterms:modified>
</cp:coreProperties>
</file>