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การนำเข้าฐานข้อมูล\การย้ายถิ่น\ปี57\"/>
    </mc:Choice>
  </mc:AlternateContent>
  <bookViews>
    <workbookView xWindow="0" yWindow="0" windowWidth="20490" windowHeight="76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7" i="1"/>
  <c r="B6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39" i="1"/>
</calcChain>
</file>

<file path=xl/sharedStrings.xml><?xml version="1.0" encoding="utf-8"?>
<sst xmlns="http://schemas.openxmlformats.org/spreadsheetml/2006/main" count="110" uniqueCount="32">
  <si>
    <t>รวม</t>
  </si>
  <si>
    <t>ชาย</t>
  </si>
  <si>
    <t>หญิง</t>
  </si>
  <si>
    <t>60 ปีขึ้นไป</t>
  </si>
  <si>
    <t>ในเขตเทศบาล</t>
  </si>
  <si>
    <t>นอกเขตเทศบาล</t>
  </si>
  <si>
    <t>ที่อยู่ปัจจุบัน</t>
  </si>
  <si>
    <t xml:space="preserve">รวม </t>
  </si>
  <si>
    <t xml:space="preserve">สถานภาพการย้ายถิ่น  </t>
  </si>
  <si>
    <t>ย้ายถิ่น</t>
  </si>
  <si>
    <t xml:space="preserve">ไม่ย้ายถิ่น </t>
  </si>
  <si>
    <t>0 - 5</t>
  </si>
  <si>
    <t>6 - 12</t>
  </si>
  <si>
    <t>13 - 14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</si>
  <si>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</si>
  <si>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</si>
  <si>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</si>
  <si>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</si>
  <si>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</si>
  <si>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</si>
  <si>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</si>
  <si>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</si>
  <si>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</si>
  <si>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หมวดอายุ จังหวัดที่อยู่</t>
  </si>
  <si>
    <t>ปัจจุบัน เขตการปกครอง</t>
  </si>
  <si>
    <t xml:space="preserve">หมวดอายุ </t>
  </si>
  <si>
    <t xml:space="preserve"> เขตการปกครอง</t>
  </si>
  <si>
    <t>ที่มา : โครงการสำรวจการย้ายถิ่นของประชากร พ.ศ. 2557 สำนักงานสถิติแห่งชาติ</t>
  </si>
  <si>
    <t>-</t>
  </si>
  <si>
    <t>ตารางที่ 1  จำนวนประชากร จำแนกตามสถานภาพการย้ายถิ่น เพศ หมวดอายุ และเขตการปกครองที่อยู่ปัจจุบัน จังหวัดบุรีรัมย์ พ.ศ. 2557</t>
  </si>
  <si>
    <t>ยอดรวม</t>
  </si>
  <si>
    <t>ตารางที่ 1  จำนวนประชากร จำแนกตามสถานภาพการย้ายถิ่น หมวดอายุ เพศ จังหวัด และเขตการปกครองที่อยู่ปัจจุบัน จังหวัดบุรีรัมย์ พ.ศ. 2557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</si>
</sst>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Fill="1" applyBorder="1" applyAlignment="1">
      <alignment horizontal="left" indent="1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indent="2"/>
    </xf>
    <xf numFmtId="3" fontId="4" fillId="0" borderId="2" xfId="0" applyNumberFormat="1" applyFont="1" applyFill="1" applyBorder="1" applyAlignment="1">
      <alignment horizontal="right" vertical="center" wrapText="1" indent="1"/>
    </xf>
    <xf numFmtId="3" fontId="1" fillId="0" borderId="2" xfId="0" applyNumberFormat="1" applyFont="1" applyBorder="1" applyAlignment="1">
      <alignment horizontal="right" vertical="center" indent="1"/>
    </xf>
    <xf numFmtId="3" fontId="3" fillId="0" borderId="0" xfId="0" applyNumberFormat="1" applyFont="1" applyFill="1" applyBorder="1" applyAlignment="1">
      <alignment horizontal="right" vertical="center" wrapText="1" indent="1"/>
    </xf>
    <xf numFmtId="3" fontId="2" fillId="0" borderId="0" xfId="0" applyNumberFormat="1" applyFont="1" applyAlignment="1">
      <alignment horizontal="right" vertical="center" indent="1"/>
    </xf>
    <xf numFmtId="3" fontId="4" fillId="0" borderId="0" xfId="0" applyNumberFormat="1" applyFont="1" applyFill="1" applyBorder="1" applyAlignment="1">
      <alignment horizontal="right" vertical="center" wrapText="1" indent="1"/>
    </xf>
    <xf numFmtId="3" fontId="1" fillId="0" borderId="0" xfId="0" applyNumberFormat="1" applyFont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activeCell="A10" sqref="A10"/>
    </sheetView>
  </sheetViews>
  <sheetFormatPr defaultRowHeight="21" x14ac:dyDescent="0.35"/>
  <cols>
    <col min="1" max="1" width="23.5" customWidth="1"/>
    <col min="2" max="4" width="11.625" customWidth="1"/>
    <col min="5" max="5" width="1.5" customWidth="1"/>
    <col min="6" max="8" width="11.25" customWidth="1"/>
    <col min="9" max="9" width="1.375" customWidth="1"/>
    <col min="10" max="12" width="11.25" customWidth="1"/>
  </cols>
  <sheetData>
    <row r="1" spans="1:12" s="2" customFormat="1" ht="21" customHeight="1" x14ac:dyDescent="0.35">
      <c r="A1" s="1" t="s">
        <v>29</v>
      </c>
    </row>
    <row r="2" spans="1:12" s="2" customFormat="1" ht="4.5" customHeight="1" x14ac:dyDescent="0.35"/>
    <row r="3" spans="1:12" s="4" customFormat="1" ht="20.100000000000001" customHeight="1" x14ac:dyDescent="0.35">
      <c r="A3" s="3" t="s">
        <v>25</v>
      </c>
      <c r="B3" s="20" t="s">
        <v>7</v>
      </c>
      <c r="C3" s="20"/>
      <c r="D3" s="20"/>
      <c r="E3" s="20" t="s">
        <v>8</v>
      </c>
      <c r="F3" s="20"/>
      <c r="G3" s="20"/>
      <c r="H3" s="20"/>
      <c r="I3" s="20"/>
      <c r="J3" s="20"/>
      <c r="K3" s="20"/>
      <c r="L3" s="20"/>
    </row>
    <row r="4" spans="1:12" s="4" customFormat="1" ht="20.100000000000001" customHeight="1" x14ac:dyDescent="0.35">
      <c r="A4" s="5" t="s">
        <v>26</v>
      </c>
      <c r="B4" s="3" t="s">
        <v>0</v>
      </c>
      <c r="C4" s="3" t="s">
        <v>1</v>
      </c>
      <c r="D4" s="3" t="s">
        <v>2</v>
      </c>
      <c r="E4" s="5"/>
      <c r="F4" s="20" t="s">
        <v>9</v>
      </c>
      <c r="G4" s="20"/>
      <c r="H4" s="20"/>
      <c r="I4" s="3"/>
      <c r="J4" s="20" t="s">
        <v>10</v>
      </c>
      <c r="K4" s="20"/>
      <c r="L4" s="20"/>
    </row>
    <row r="5" spans="1:12" s="4" customFormat="1" ht="20.100000000000001" customHeight="1" x14ac:dyDescent="0.35">
      <c r="A5" s="6" t="s">
        <v>6</v>
      </c>
      <c r="B5" s="5"/>
      <c r="C5" s="5"/>
      <c r="D5" s="5"/>
      <c r="E5" s="5"/>
      <c r="F5" s="3" t="s">
        <v>0</v>
      </c>
      <c r="G5" s="3" t="s">
        <v>1</v>
      </c>
      <c r="H5" s="3" t="s">
        <v>2</v>
      </c>
      <c r="I5" s="5"/>
      <c r="J5" s="3" t="s">
        <v>0</v>
      </c>
      <c r="K5" s="3" t="s">
        <v>1</v>
      </c>
      <c r="L5" s="3" t="s">
        <v>2</v>
      </c>
    </row>
    <row r="6" spans="1:12" s="1" customFormat="1" ht="20.100000000000001" customHeight="1" x14ac:dyDescent="0.35">
      <c r="A6" s="11" t="s">
        <v>30</v>
      </c>
      <c r="B6" s="14">
        <f>SUM(C6:D6)</f>
        <v>1259860</v>
      </c>
      <c r="C6" s="15">
        <v>610448</v>
      </c>
      <c r="D6" s="15">
        <v>649412</v>
      </c>
      <c r="E6" s="15"/>
      <c r="F6" s="15">
        <v>25747</v>
      </c>
      <c r="G6" s="15">
        <v>15474</v>
      </c>
      <c r="H6" s="15">
        <v>10273</v>
      </c>
      <c r="I6" s="15"/>
      <c r="J6" s="15">
        <v>1234113</v>
      </c>
      <c r="K6" s="15">
        <v>594974</v>
      </c>
      <c r="L6" s="15">
        <v>639139</v>
      </c>
    </row>
    <row r="7" spans="1:12" s="2" customFormat="1" ht="18.95" customHeight="1" x14ac:dyDescent="0.35">
      <c r="A7" s="13" t="s">
        <v>11</v>
      </c>
      <c r="B7" s="16">
        <f>SUM(C7:D7)</f>
        <v>110334</v>
      </c>
      <c r="C7" s="17">
        <v>54257</v>
      </c>
      <c r="D7" s="17">
        <v>56077</v>
      </c>
      <c r="E7" s="17"/>
      <c r="F7" s="17">
        <v>3075</v>
      </c>
      <c r="G7" s="17">
        <v>1221</v>
      </c>
      <c r="H7" s="17">
        <v>1854</v>
      </c>
      <c r="I7" s="17"/>
      <c r="J7" s="17">
        <v>107259</v>
      </c>
      <c r="K7" s="17">
        <v>53036</v>
      </c>
      <c r="L7" s="17">
        <v>54223</v>
      </c>
    </row>
    <row r="8" spans="1:12" s="2" customFormat="1" ht="18.95" customHeight="1" x14ac:dyDescent="0.35">
      <c r="A8" s="13" t="s">
        <v>12</v>
      </c>
      <c r="B8" s="16">
        <f t="shared" ref="B8:B33" si="0">SUM(C8:D8)</f>
        <v>145553</v>
      </c>
      <c r="C8" s="17">
        <v>75636</v>
      </c>
      <c r="D8" s="17">
        <v>69917</v>
      </c>
      <c r="E8" s="17"/>
      <c r="F8" s="17">
        <v>1216</v>
      </c>
      <c r="G8" s="17" t="s">
        <v>28</v>
      </c>
      <c r="H8" s="17">
        <v>1216</v>
      </c>
      <c r="I8" s="17"/>
      <c r="J8" s="17">
        <v>144337</v>
      </c>
      <c r="K8" s="17">
        <v>75636</v>
      </c>
      <c r="L8" s="17">
        <v>68701</v>
      </c>
    </row>
    <row r="9" spans="1:12" s="2" customFormat="1" ht="18.95" customHeight="1" x14ac:dyDescent="0.35">
      <c r="A9" s="13" t="s">
        <v>13</v>
      </c>
      <c r="B9" s="16">
        <f t="shared" si="0"/>
        <v>42469</v>
      </c>
      <c r="C9" s="17">
        <v>21438</v>
      </c>
      <c r="D9" s="17">
        <v>21031</v>
      </c>
      <c r="E9" s="17"/>
      <c r="F9" s="17">
        <v>193</v>
      </c>
      <c r="G9" s="17">
        <v>193</v>
      </c>
      <c r="H9" s="17" t="s">
        <v>28</v>
      </c>
      <c r="I9" s="17"/>
      <c r="J9" s="17">
        <v>42276</v>
      </c>
      <c r="K9" s="17">
        <v>21245</v>
      </c>
      <c r="L9" s="17">
        <v>21031</v>
      </c>
    </row>
    <row r="10" spans="1:12" s="2" customFormat="1" ht="18.95" customHeight="1" x14ac:dyDescent="0.35">
      <c r="A10" s="13" t="s">
        <v>14</v>
      </c>
      <c r="B10" s="16">
        <f t="shared" si="0"/>
        <v>101617</v>
      </c>
      <c r="C10" s="17">
        <v>51092</v>
      </c>
      <c r="D10" s="17">
        <v>50525</v>
      </c>
      <c r="E10" s="17"/>
      <c r="F10" s="17">
        <v>192</v>
      </c>
      <c r="G10" s="17">
        <v>192</v>
      </c>
      <c r="H10" s="17" t="s">
        <v>28</v>
      </c>
      <c r="I10" s="17"/>
      <c r="J10" s="17">
        <v>101425</v>
      </c>
      <c r="K10" s="17">
        <v>50900</v>
      </c>
      <c r="L10" s="17">
        <v>50525</v>
      </c>
    </row>
    <row r="11" spans="1:12" s="2" customFormat="1" ht="18.95" customHeight="1" x14ac:dyDescent="0.35">
      <c r="A11" s="13" t="s">
        <v>15</v>
      </c>
      <c r="B11" s="16">
        <f t="shared" si="0"/>
        <v>68810</v>
      </c>
      <c r="C11" s="17">
        <v>34977</v>
      </c>
      <c r="D11" s="17">
        <v>33833</v>
      </c>
      <c r="E11" s="17"/>
      <c r="F11" s="17">
        <v>6125</v>
      </c>
      <c r="G11" s="17">
        <v>2864</v>
      </c>
      <c r="H11" s="17">
        <v>3261</v>
      </c>
      <c r="I11" s="17"/>
      <c r="J11" s="17">
        <v>62685</v>
      </c>
      <c r="K11" s="17">
        <v>32113</v>
      </c>
      <c r="L11" s="17">
        <v>30572</v>
      </c>
    </row>
    <row r="12" spans="1:12" s="2" customFormat="1" ht="18.95" customHeight="1" x14ac:dyDescent="0.35">
      <c r="A12" s="13" t="s">
        <v>16</v>
      </c>
      <c r="B12" s="16">
        <f t="shared" si="0"/>
        <v>54703</v>
      </c>
      <c r="C12" s="17">
        <v>28142</v>
      </c>
      <c r="D12" s="17">
        <v>26561</v>
      </c>
      <c r="E12" s="17"/>
      <c r="F12" s="17">
        <v>2531</v>
      </c>
      <c r="G12" s="17">
        <v>1294</v>
      </c>
      <c r="H12" s="17">
        <v>1237</v>
      </c>
      <c r="I12" s="17"/>
      <c r="J12" s="17">
        <v>52172</v>
      </c>
      <c r="K12" s="17">
        <v>26848</v>
      </c>
      <c r="L12" s="17">
        <v>25324</v>
      </c>
    </row>
    <row r="13" spans="1:12" s="2" customFormat="1" ht="18.95" customHeight="1" x14ac:dyDescent="0.35">
      <c r="A13" s="13" t="s">
        <v>17</v>
      </c>
      <c r="B13" s="16">
        <f t="shared" si="0"/>
        <v>59419</v>
      </c>
      <c r="C13" s="17">
        <v>29544</v>
      </c>
      <c r="D13" s="17">
        <v>29875</v>
      </c>
      <c r="E13" s="17"/>
      <c r="F13" s="17">
        <v>525</v>
      </c>
      <c r="G13" s="17">
        <v>379</v>
      </c>
      <c r="H13" s="17">
        <v>146</v>
      </c>
      <c r="I13" s="17"/>
      <c r="J13" s="17">
        <v>58894</v>
      </c>
      <c r="K13" s="17">
        <v>29165</v>
      </c>
      <c r="L13" s="17">
        <v>29729</v>
      </c>
    </row>
    <row r="14" spans="1:12" s="2" customFormat="1" ht="18.95" customHeight="1" x14ac:dyDescent="0.35">
      <c r="A14" s="13" t="s">
        <v>18</v>
      </c>
      <c r="B14" s="16">
        <f t="shared" si="0"/>
        <v>79419</v>
      </c>
      <c r="C14" s="17">
        <v>37726</v>
      </c>
      <c r="D14" s="17">
        <v>41693</v>
      </c>
      <c r="E14" s="17"/>
      <c r="F14" s="17">
        <v>5869</v>
      </c>
      <c r="G14" s="17">
        <v>5702</v>
      </c>
      <c r="H14" s="17">
        <v>167</v>
      </c>
      <c r="I14" s="17"/>
      <c r="J14" s="17">
        <v>73550</v>
      </c>
      <c r="K14" s="17">
        <v>32024</v>
      </c>
      <c r="L14" s="17">
        <v>41526</v>
      </c>
    </row>
    <row r="15" spans="1:12" s="2" customFormat="1" ht="18.95" customHeight="1" x14ac:dyDescent="0.35">
      <c r="A15" s="13" t="s">
        <v>19</v>
      </c>
      <c r="B15" s="16">
        <f t="shared" si="0"/>
        <v>102084</v>
      </c>
      <c r="C15" s="17">
        <v>51710</v>
      </c>
      <c r="D15" s="17">
        <v>50374</v>
      </c>
      <c r="E15" s="17"/>
      <c r="F15" s="17">
        <v>915</v>
      </c>
      <c r="G15" s="17">
        <v>915</v>
      </c>
      <c r="H15" s="17" t="s">
        <v>28</v>
      </c>
      <c r="I15" s="17"/>
      <c r="J15" s="17">
        <v>101169</v>
      </c>
      <c r="K15" s="17">
        <v>50795</v>
      </c>
      <c r="L15" s="17">
        <v>50374</v>
      </c>
    </row>
    <row r="16" spans="1:12" s="2" customFormat="1" ht="18.95" customHeight="1" x14ac:dyDescent="0.35">
      <c r="A16" s="13" t="s">
        <v>20</v>
      </c>
      <c r="B16" s="16">
        <f t="shared" si="0"/>
        <v>90903</v>
      </c>
      <c r="C16" s="17">
        <v>38086</v>
      </c>
      <c r="D16" s="17">
        <v>52817</v>
      </c>
      <c r="E16" s="17"/>
      <c r="F16" s="17">
        <v>1992</v>
      </c>
      <c r="G16" s="17">
        <v>1223</v>
      </c>
      <c r="H16" s="17">
        <v>769</v>
      </c>
      <c r="I16" s="17"/>
      <c r="J16" s="17">
        <v>88911</v>
      </c>
      <c r="K16" s="17">
        <v>36863</v>
      </c>
      <c r="L16" s="17">
        <v>52048</v>
      </c>
    </row>
    <row r="17" spans="1:12" s="2" customFormat="1" ht="18.95" customHeight="1" x14ac:dyDescent="0.35">
      <c r="A17" s="13" t="s">
        <v>21</v>
      </c>
      <c r="B17" s="16">
        <f t="shared" si="0"/>
        <v>98948</v>
      </c>
      <c r="C17" s="17">
        <v>48363</v>
      </c>
      <c r="D17" s="17">
        <v>50585</v>
      </c>
      <c r="E17" s="17"/>
      <c r="F17" s="17">
        <v>1069</v>
      </c>
      <c r="G17" s="17">
        <v>883</v>
      </c>
      <c r="H17" s="17">
        <v>186</v>
      </c>
      <c r="I17" s="17"/>
      <c r="J17" s="17">
        <v>97879</v>
      </c>
      <c r="K17" s="17">
        <v>47480</v>
      </c>
      <c r="L17" s="17">
        <v>50398</v>
      </c>
    </row>
    <row r="18" spans="1:12" s="2" customFormat="1" ht="18.95" customHeight="1" x14ac:dyDescent="0.35">
      <c r="A18" s="13" t="s">
        <v>22</v>
      </c>
      <c r="B18" s="16">
        <f t="shared" si="0"/>
        <v>74319</v>
      </c>
      <c r="C18" s="17">
        <v>34048</v>
      </c>
      <c r="D18" s="17">
        <v>40271</v>
      </c>
      <c r="E18" s="17"/>
      <c r="F18" s="17">
        <v>2045</v>
      </c>
      <c r="G18" s="17">
        <v>609</v>
      </c>
      <c r="H18" s="17">
        <v>1436</v>
      </c>
      <c r="I18" s="17"/>
      <c r="J18" s="17">
        <v>72274</v>
      </c>
      <c r="K18" s="17">
        <v>33439</v>
      </c>
      <c r="L18" s="17">
        <v>38835</v>
      </c>
    </row>
    <row r="19" spans="1:12" s="2" customFormat="1" ht="18.95" customHeight="1" x14ac:dyDescent="0.35">
      <c r="A19" s="13" t="s">
        <v>3</v>
      </c>
      <c r="B19" s="16">
        <f t="shared" si="0"/>
        <v>231282</v>
      </c>
      <c r="C19" s="17">
        <v>105429</v>
      </c>
      <c r="D19" s="17">
        <v>125853</v>
      </c>
      <c r="E19" s="17"/>
      <c r="F19" s="17" t="s">
        <v>28</v>
      </c>
      <c r="G19" s="17" t="s">
        <v>28</v>
      </c>
      <c r="H19" s="17" t="s">
        <v>28</v>
      </c>
      <c r="I19" s="17"/>
      <c r="J19" s="17">
        <v>231282</v>
      </c>
      <c r="K19" s="17">
        <v>105429</v>
      </c>
      <c r="L19" s="17">
        <v>125853</v>
      </c>
    </row>
    <row r="20" spans="1:12" s="1" customFormat="1" ht="20.100000000000001" customHeight="1" x14ac:dyDescent="0.35">
      <c r="A20" s="1" t="s">
        <v>4</v>
      </c>
      <c r="B20" s="18">
        <f t="shared" si="0"/>
        <v>371740</v>
      </c>
      <c r="C20" s="19">
        <v>178800</v>
      </c>
      <c r="D20" s="19">
        <v>192940</v>
      </c>
      <c r="E20" s="19"/>
      <c r="F20" s="19">
        <v>5029</v>
      </c>
      <c r="G20" s="19">
        <v>2236</v>
      </c>
      <c r="H20" s="19">
        <v>2793</v>
      </c>
      <c r="I20" s="19"/>
      <c r="J20" s="19">
        <v>366711</v>
      </c>
      <c r="K20" s="19">
        <v>176564</v>
      </c>
      <c r="L20" s="19">
        <v>190147</v>
      </c>
    </row>
    <row r="21" spans="1:12" s="2" customFormat="1" ht="18.95" customHeight="1" x14ac:dyDescent="0.35">
      <c r="A21" s="13" t="s">
        <v>11</v>
      </c>
      <c r="B21" s="16">
        <f t="shared" si="0"/>
        <v>32181</v>
      </c>
      <c r="C21" s="17">
        <v>16609</v>
      </c>
      <c r="D21" s="17">
        <v>15572</v>
      </c>
      <c r="E21" s="17"/>
      <c r="F21" s="17">
        <v>553</v>
      </c>
      <c r="G21" s="17">
        <v>173</v>
      </c>
      <c r="H21" s="17">
        <v>380</v>
      </c>
      <c r="I21" s="17"/>
      <c r="J21" s="17">
        <v>31628</v>
      </c>
      <c r="K21" s="17">
        <v>16436</v>
      </c>
      <c r="L21" s="17">
        <v>15192</v>
      </c>
    </row>
    <row r="22" spans="1:12" s="2" customFormat="1" ht="18.95" customHeight="1" x14ac:dyDescent="0.35">
      <c r="A22" s="13" t="s">
        <v>12</v>
      </c>
      <c r="B22" s="16">
        <f t="shared" si="0"/>
        <v>42737</v>
      </c>
      <c r="C22" s="17">
        <v>20297</v>
      </c>
      <c r="D22" s="17">
        <v>22440</v>
      </c>
      <c r="E22" s="17"/>
      <c r="F22" s="17">
        <v>207</v>
      </c>
      <c r="G22" s="17" t="s">
        <v>28</v>
      </c>
      <c r="H22" s="17">
        <v>207</v>
      </c>
      <c r="I22" s="17"/>
      <c r="J22" s="17">
        <v>42531</v>
      </c>
      <c r="K22" s="17">
        <v>20297</v>
      </c>
      <c r="L22" s="17">
        <v>22234</v>
      </c>
    </row>
    <row r="23" spans="1:12" s="2" customFormat="1" ht="18.95" customHeight="1" x14ac:dyDescent="0.35">
      <c r="A23" s="13" t="s">
        <v>13</v>
      </c>
      <c r="B23" s="16">
        <f t="shared" si="0"/>
        <v>13086</v>
      </c>
      <c r="C23" s="17">
        <v>7417</v>
      </c>
      <c r="D23" s="17">
        <v>5669</v>
      </c>
      <c r="E23" s="17"/>
      <c r="F23" s="17">
        <v>193</v>
      </c>
      <c r="G23" s="17">
        <v>193</v>
      </c>
      <c r="H23" s="17" t="s">
        <v>28</v>
      </c>
      <c r="I23" s="17"/>
      <c r="J23" s="17">
        <v>12893</v>
      </c>
      <c r="K23" s="17">
        <v>7224</v>
      </c>
      <c r="L23" s="17">
        <v>5669</v>
      </c>
    </row>
    <row r="24" spans="1:12" s="2" customFormat="1" ht="18.95" customHeight="1" x14ac:dyDescent="0.35">
      <c r="A24" s="13" t="s">
        <v>14</v>
      </c>
      <c r="B24" s="16">
        <f t="shared" si="0"/>
        <v>29975</v>
      </c>
      <c r="C24" s="17">
        <v>14964</v>
      </c>
      <c r="D24" s="17">
        <v>15011</v>
      </c>
      <c r="E24" s="17"/>
      <c r="F24" s="17">
        <v>192</v>
      </c>
      <c r="G24" s="17">
        <v>192</v>
      </c>
      <c r="H24" s="17" t="s">
        <v>28</v>
      </c>
      <c r="I24" s="17"/>
      <c r="J24" s="17">
        <v>29783</v>
      </c>
      <c r="K24" s="17">
        <v>14772</v>
      </c>
      <c r="L24" s="17">
        <v>15011</v>
      </c>
    </row>
    <row r="25" spans="1:12" s="2" customFormat="1" ht="18.95" customHeight="1" x14ac:dyDescent="0.35">
      <c r="A25" s="13" t="s">
        <v>15</v>
      </c>
      <c r="B25" s="16">
        <f t="shared" si="0"/>
        <v>20296</v>
      </c>
      <c r="C25" s="17">
        <v>10245</v>
      </c>
      <c r="D25" s="17">
        <v>10051</v>
      </c>
      <c r="E25" s="17"/>
      <c r="F25" s="17">
        <v>988</v>
      </c>
      <c r="G25" s="17" t="s">
        <v>28</v>
      </c>
      <c r="H25" s="17">
        <v>988</v>
      </c>
      <c r="I25" s="17"/>
      <c r="J25" s="17">
        <v>19308</v>
      </c>
      <c r="K25" s="17">
        <v>10245</v>
      </c>
      <c r="L25" s="17">
        <v>9063</v>
      </c>
    </row>
    <row r="26" spans="1:12" s="2" customFormat="1" ht="18.95" customHeight="1" x14ac:dyDescent="0.35">
      <c r="A26" s="13" t="s">
        <v>16</v>
      </c>
      <c r="B26" s="16">
        <f t="shared" si="0"/>
        <v>16135</v>
      </c>
      <c r="C26" s="17">
        <v>8243</v>
      </c>
      <c r="D26" s="17">
        <v>7892</v>
      </c>
      <c r="E26" s="17"/>
      <c r="F26" s="17">
        <v>795</v>
      </c>
      <c r="G26" s="17">
        <v>337</v>
      </c>
      <c r="H26" s="17">
        <v>458</v>
      </c>
      <c r="I26" s="17"/>
      <c r="J26" s="17">
        <v>15340</v>
      </c>
      <c r="K26" s="17">
        <v>7906</v>
      </c>
      <c r="L26" s="17">
        <v>7434</v>
      </c>
    </row>
    <row r="27" spans="1:12" s="2" customFormat="1" ht="18.95" customHeight="1" x14ac:dyDescent="0.35">
      <c r="A27" s="13" t="s">
        <v>17</v>
      </c>
      <c r="B27" s="16">
        <f t="shared" si="0"/>
        <v>17530</v>
      </c>
      <c r="C27" s="17">
        <v>8654</v>
      </c>
      <c r="D27" s="17">
        <v>8876</v>
      </c>
      <c r="E27" s="17"/>
      <c r="F27" s="17">
        <v>525</v>
      </c>
      <c r="G27" s="17">
        <v>379</v>
      </c>
      <c r="H27" s="17">
        <v>146</v>
      </c>
      <c r="I27" s="17"/>
      <c r="J27" s="17">
        <v>17005</v>
      </c>
      <c r="K27" s="17">
        <v>8275</v>
      </c>
      <c r="L27" s="17">
        <v>8730</v>
      </c>
    </row>
    <row r="28" spans="1:12" s="2" customFormat="1" ht="18.95" customHeight="1" x14ac:dyDescent="0.35">
      <c r="A28" s="13" t="s">
        <v>18</v>
      </c>
      <c r="B28" s="16">
        <f t="shared" si="0"/>
        <v>23437</v>
      </c>
      <c r="C28" s="17">
        <v>11050</v>
      </c>
      <c r="D28" s="17">
        <v>12387</v>
      </c>
      <c r="E28" s="17"/>
      <c r="F28" s="17">
        <v>393</v>
      </c>
      <c r="G28" s="17">
        <v>226</v>
      </c>
      <c r="H28" s="17">
        <v>167</v>
      </c>
      <c r="I28" s="17"/>
      <c r="J28" s="17">
        <v>23044</v>
      </c>
      <c r="K28" s="17">
        <v>10824</v>
      </c>
      <c r="L28" s="17">
        <v>12220</v>
      </c>
    </row>
    <row r="29" spans="1:12" s="2" customFormat="1" ht="18.95" customHeight="1" x14ac:dyDescent="0.35">
      <c r="A29" s="13" t="s">
        <v>19</v>
      </c>
      <c r="B29" s="16">
        <f t="shared" si="0"/>
        <v>30524</v>
      </c>
      <c r="C29" s="17">
        <v>13264</v>
      </c>
      <c r="D29" s="17">
        <v>17260</v>
      </c>
      <c r="E29" s="17"/>
      <c r="F29" s="17">
        <v>291</v>
      </c>
      <c r="G29" s="17">
        <v>291</v>
      </c>
      <c r="H29" s="17" t="s">
        <v>28</v>
      </c>
      <c r="I29" s="17"/>
      <c r="J29" s="17">
        <v>30233</v>
      </c>
      <c r="K29" s="17">
        <v>12973</v>
      </c>
      <c r="L29" s="17">
        <v>17260</v>
      </c>
    </row>
    <row r="30" spans="1:12" s="2" customFormat="1" ht="18.95" customHeight="1" x14ac:dyDescent="0.35">
      <c r="A30" s="13" t="s">
        <v>20</v>
      </c>
      <c r="B30" s="16">
        <f t="shared" si="0"/>
        <v>26434</v>
      </c>
      <c r="C30" s="17">
        <v>13036</v>
      </c>
      <c r="D30" s="17">
        <v>13398</v>
      </c>
      <c r="E30" s="17"/>
      <c r="F30" s="17">
        <v>204</v>
      </c>
      <c r="G30" s="17">
        <v>204</v>
      </c>
      <c r="H30" s="17" t="s">
        <v>28</v>
      </c>
      <c r="I30" s="17"/>
      <c r="J30" s="17">
        <v>26230</v>
      </c>
      <c r="K30" s="17">
        <v>12832</v>
      </c>
      <c r="L30" s="17">
        <v>13398</v>
      </c>
    </row>
    <row r="31" spans="1:12" s="2" customFormat="1" ht="18.95" customHeight="1" x14ac:dyDescent="0.35">
      <c r="A31" s="13" t="s">
        <v>21</v>
      </c>
      <c r="B31" s="16">
        <f t="shared" si="0"/>
        <v>26211</v>
      </c>
      <c r="C31" s="17">
        <v>12072</v>
      </c>
      <c r="D31" s="17">
        <v>14139</v>
      </c>
      <c r="E31" s="17"/>
      <c r="F31" s="17">
        <v>429</v>
      </c>
      <c r="G31" s="17">
        <v>243</v>
      </c>
      <c r="H31" s="17">
        <v>186</v>
      </c>
      <c r="I31" s="17"/>
      <c r="J31" s="17">
        <v>25782</v>
      </c>
      <c r="K31" s="17">
        <v>11830</v>
      </c>
      <c r="L31" s="17">
        <v>13953</v>
      </c>
    </row>
    <row r="32" spans="1:12" s="2" customFormat="1" ht="18.95" customHeight="1" x14ac:dyDescent="0.35">
      <c r="A32" s="13" t="s">
        <v>22</v>
      </c>
      <c r="B32" s="16">
        <f t="shared" si="0"/>
        <v>24922</v>
      </c>
      <c r="C32" s="17">
        <v>12067</v>
      </c>
      <c r="D32" s="17">
        <v>12855</v>
      </c>
      <c r="E32" s="17"/>
      <c r="F32" s="17">
        <v>260</v>
      </c>
      <c r="G32" s="17" t="s">
        <v>28</v>
      </c>
      <c r="H32" s="17">
        <v>260</v>
      </c>
      <c r="I32" s="17"/>
      <c r="J32" s="17">
        <v>24662</v>
      </c>
      <c r="K32" s="17">
        <v>12067</v>
      </c>
      <c r="L32" s="17">
        <v>12595</v>
      </c>
    </row>
    <row r="33" spans="1:12" s="2" customFormat="1" ht="18.95" customHeight="1" x14ac:dyDescent="0.35">
      <c r="A33" s="13" t="s">
        <v>3</v>
      </c>
      <c r="B33" s="16">
        <f t="shared" si="0"/>
        <v>68272</v>
      </c>
      <c r="C33" s="17">
        <v>30882</v>
      </c>
      <c r="D33" s="17">
        <v>37390</v>
      </c>
      <c r="E33" s="17"/>
      <c r="F33" s="17" t="s">
        <v>28</v>
      </c>
      <c r="G33" s="17" t="s">
        <v>28</v>
      </c>
      <c r="H33" s="17" t="s">
        <v>28</v>
      </c>
      <c r="I33" s="17"/>
      <c r="J33" s="17">
        <v>68272</v>
      </c>
      <c r="K33" s="17">
        <v>30882</v>
      </c>
      <c r="L33" s="17">
        <v>37390</v>
      </c>
    </row>
    <row r="34" spans="1:12" s="2" customFormat="1" ht="21" customHeight="1" x14ac:dyDescent="0.35">
      <c r="A34" s="1" t="s">
        <v>31</v>
      </c>
    </row>
    <row r="35" spans="1:12" s="2" customFormat="1" ht="4.5" customHeight="1" x14ac:dyDescent="0.35"/>
    <row r="36" spans="1:12" s="4" customFormat="1" ht="20.100000000000001" customHeight="1" x14ac:dyDescent="0.35">
      <c r="A36" s="3" t="s">
        <v>23</v>
      </c>
      <c r="B36" s="20" t="s">
        <v>7</v>
      </c>
      <c r="C36" s="20"/>
      <c r="D36" s="20"/>
      <c r="E36" s="20" t="s">
        <v>8</v>
      </c>
      <c r="F36" s="20"/>
      <c r="G36" s="20"/>
      <c r="H36" s="20"/>
      <c r="I36" s="20"/>
      <c r="J36" s="20"/>
      <c r="K36" s="20"/>
      <c r="L36" s="20"/>
    </row>
    <row r="37" spans="1:12" s="4" customFormat="1" ht="20.100000000000001" customHeight="1" x14ac:dyDescent="0.35">
      <c r="A37" s="5" t="s">
        <v>24</v>
      </c>
      <c r="B37" s="3" t="s">
        <v>0</v>
      </c>
      <c r="C37" s="3" t="s">
        <v>1</v>
      </c>
      <c r="D37" s="3" t="s">
        <v>2</v>
      </c>
      <c r="E37" s="5"/>
      <c r="F37" s="20" t="s">
        <v>9</v>
      </c>
      <c r="G37" s="20"/>
      <c r="H37" s="20"/>
      <c r="I37" s="3"/>
      <c r="J37" s="20" t="s">
        <v>10</v>
      </c>
      <c r="K37" s="20"/>
      <c r="L37" s="20"/>
    </row>
    <row r="38" spans="1:12" s="4" customFormat="1" ht="20.100000000000001" customHeight="1" x14ac:dyDescent="0.35">
      <c r="A38" s="7" t="s">
        <v>6</v>
      </c>
      <c r="B38" s="8"/>
      <c r="C38" s="8"/>
      <c r="D38" s="8"/>
      <c r="E38" s="8"/>
      <c r="F38" s="12" t="s">
        <v>0</v>
      </c>
      <c r="G38" s="12" t="s">
        <v>1</v>
      </c>
      <c r="H38" s="12" t="s">
        <v>2</v>
      </c>
      <c r="I38" s="8"/>
      <c r="J38" s="12" t="s">
        <v>0</v>
      </c>
      <c r="K38" s="12" t="s">
        <v>1</v>
      </c>
      <c r="L38" s="12" t="s">
        <v>2</v>
      </c>
    </row>
    <row r="39" spans="1:12" s="1" customFormat="1" ht="21" customHeight="1" x14ac:dyDescent="0.35">
      <c r="A39" s="1" t="s">
        <v>5</v>
      </c>
      <c r="B39" s="19">
        <f>SUM(C39:D39)</f>
        <v>888120</v>
      </c>
      <c r="C39" s="19">
        <v>431648</v>
      </c>
      <c r="D39" s="19">
        <v>456472</v>
      </c>
      <c r="E39" s="19"/>
      <c r="F39" s="19">
        <v>20718</v>
      </c>
      <c r="G39" s="19">
        <v>13237</v>
      </c>
      <c r="H39" s="19">
        <v>7481</v>
      </c>
      <c r="I39" s="19"/>
      <c r="J39" s="19">
        <v>867402</v>
      </c>
      <c r="K39" s="19">
        <v>418411</v>
      </c>
      <c r="L39" s="19">
        <v>448991</v>
      </c>
    </row>
    <row r="40" spans="1:12" s="2" customFormat="1" ht="21" customHeight="1" x14ac:dyDescent="0.35">
      <c r="A40" s="13" t="s">
        <v>11</v>
      </c>
      <c r="B40" s="17">
        <f t="shared" ref="B40:B52" si="1">SUM(C40:D40)</f>
        <v>78153</v>
      </c>
      <c r="C40" s="17">
        <v>37648</v>
      </c>
      <c r="D40" s="17">
        <v>40505</v>
      </c>
      <c r="E40" s="17"/>
      <c r="F40" s="17">
        <v>2522</v>
      </c>
      <c r="G40" s="17">
        <v>1048</v>
      </c>
      <c r="H40" s="17">
        <v>1474</v>
      </c>
      <c r="I40" s="17"/>
      <c r="J40" s="17">
        <v>75631</v>
      </c>
      <c r="K40" s="17">
        <v>36600</v>
      </c>
      <c r="L40" s="17">
        <v>39031</v>
      </c>
    </row>
    <row r="41" spans="1:12" s="2" customFormat="1" ht="21" customHeight="1" x14ac:dyDescent="0.35">
      <c r="A41" s="13" t="s">
        <v>12</v>
      </c>
      <c r="B41" s="17">
        <f t="shared" si="1"/>
        <v>102815</v>
      </c>
      <c r="C41" s="17">
        <v>55339</v>
      </c>
      <c r="D41" s="17">
        <v>47476</v>
      </c>
      <c r="E41" s="17"/>
      <c r="F41" s="17">
        <v>1009</v>
      </c>
      <c r="G41" s="17" t="s">
        <v>28</v>
      </c>
      <c r="H41" s="17">
        <v>1009</v>
      </c>
      <c r="I41" s="17"/>
      <c r="J41" s="17">
        <v>101806</v>
      </c>
      <c r="K41" s="17">
        <v>55339</v>
      </c>
      <c r="L41" s="17">
        <v>46467</v>
      </c>
    </row>
    <row r="42" spans="1:12" s="2" customFormat="1" ht="21" customHeight="1" x14ac:dyDescent="0.35">
      <c r="A42" s="13" t="s">
        <v>13</v>
      </c>
      <c r="B42" s="17">
        <f t="shared" si="1"/>
        <v>29384</v>
      </c>
      <c r="C42" s="17">
        <v>14021</v>
      </c>
      <c r="D42" s="17">
        <v>15363</v>
      </c>
      <c r="E42" s="17"/>
      <c r="F42" s="17" t="s">
        <v>28</v>
      </c>
      <c r="G42" s="17" t="s">
        <v>28</v>
      </c>
      <c r="H42" s="17" t="s">
        <v>28</v>
      </c>
      <c r="I42" s="17"/>
      <c r="J42" s="17">
        <v>29384</v>
      </c>
      <c r="K42" s="17">
        <v>14021</v>
      </c>
      <c r="L42" s="17">
        <v>15363</v>
      </c>
    </row>
    <row r="43" spans="1:12" s="2" customFormat="1" ht="21" customHeight="1" x14ac:dyDescent="0.35">
      <c r="A43" s="13" t="s">
        <v>14</v>
      </c>
      <c r="B43" s="17">
        <f t="shared" si="1"/>
        <v>71642</v>
      </c>
      <c r="C43" s="17">
        <v>36128</v>
      </c>
      <c r="D43" s="17">
        <v>35514</v>
      </c>
      <c r="E43" s="17"/>
      <c r="F43" s="17" t="s">
        <v>28</v>
      </c>
      <c r="G43" s="17" t="s">
        <v>28</v>
      </c>
      <c r="H43" s="17" t="s">
        <v>28</v>
      </c>
      <c r="I43" s="17"/>
      <c r="J43" s="17">
        <v>71642</v>
      </c>
      <c r="K43" s="17">
        <v>36128</v>
      </c>
      <c r="L43" s="17">
        <v>35514</v>
      </c>
    </row>
    <row r="44" spans="1:12" s="2" customFormat="1" ht="21" customHeight="1" x14ac:dyDescent="0.35">
      <c r="A44" s="13" t="s">
        <v>15</v>
      </c>
      <c r="B44" s="17">
        <f t="shared" si="1"/>
        <v>48514</v>
      </c>
      <c r="C44" s="17">
        <v>24732</v>
      </c>
      <c r="D44" s="17">
        <v>23782</v>
      </c>
      <c r="E44" s="17"/>
      <c r="F44" s="17">
        <v>5137</v>
      </c>
      <c r="G44" s="17">
        <v>2864</v>
      </c>
      <c r="H44" s="17">
        <v>2273</v>
      </c>
      <c r="I44" s="17"/>
      <c r="J44" s="17">
        <v>43377</v>
      </c>
      <c r="K44" s="17">
        <v>21868</v>
      </c>
      <c r="L44" s="17">
        <v>21509</v>
      </c>
    </row>
    <row r="45" spans="1:12" s="2" customFormat="1" ht="21" customHeight="1" x14ac:dyDescent="0.35">
      <c r="A45" s="13" t="s">
        <v>16</v>
      </c>
      <c r="B45" s="17">
        <f t="shared" si="1"/>
        <v>38568</v>
      </c>
      <c r="C45" s="17">
        <v>19899</v>
      </c>
      <c r="D45" s="17">
        <v>18669</v>
      </c>
      <c r="E45" s="17"/>
      <c r="F45" s="17">
        <v>1736</v>
      </c>
      <c r="G45" s="17">
        <v>957</v>
      </c>
      <c r="H45" s="17">
        <v>779</v>
      </c>
      <c r="I45" s="17"/>
      <c r="J45" s="17">
        <v>36832</v>
      </c>
      <c r="K45" s="17">
        <v>18942</v>
      </c>
      <c r="L45" s="17">
        <v>17890</v>
      </c>
    </row>
    <row r="46" spans="1:12" s="2" customFormat="1" ht="21" customHeight="1" x14ac:dyDescent="0.35">
      <c r="A46" s="13" t="s">
        <v>17</v>
      </c>
      <c r="B46" s="17">
        <f t="shared" si="1"/>
        <v>41889</v>
      </c>
      <c r="C46" s="17">
        <v>20890</v>
      </c>
      <c r="D46" s="17">
        <v>20999</v>
      </c>
      <c r="E46" s="17"/>
      <c r="F46" s="17" t="s">
        <v>28</v>
      </c>
      <c r="G46" s="17" t="s">
        <v>28</v>
      </c>
      <c r="H46" s="17" t="s">
        <v>28</v>
      </c>
      <c r="I46" s="17"/>
      <c r="J46" s="17">
        <v>41889</v>
      </c>
      <c r="K46" s="17">
        <v>20890</v>
      </c>
      <c r="L46" s="17">
        <v>20999</v>
      </c>
    </row>
    <row r="47" spans="1:12" s="2" customFormat="1" ht="21" customHeight="1" x14ac:dyDescent="0.35">
      <c r="A47" s="13" t="s">
        <v>18</v>
      </c>
      <c r="B47" s="17">
        <f t="shared" si="1"/>
        <v>55982</v>
      </c>
      <c r="C47" s="17">
        <v>26676</v>
      </c>
      <c r="D47" s="17">
        <v>29306</v>
      </c>
      <c r="E47" s="17"/>
      <c r="F47" s="17">
        <v>5476</v>
      </c>
      <c r="G47" s="17">
        <v>5476</v>
      </c>
      <c r="H47" s="17" t="s">
        <v>28</v>
      </c>
      <c r="I47" s="17"/>
      <c r="J47" s="17">
        <v>50506</v>
      </c>
      <c r="K47" s="17">
        <v>21200</v>
      </c>
      <c r="L47" s="17">
        <v>29306</v>
      </c>
    </row>
    <row r="48" spans="1:12" s="2" customFormat="1" ht="21" customHeight="1" x14ac:dyDescent="0.35">
      <c r="A48" s="13" t="s">
        <v>19</v>
      </c>
      <c r="B48" s="17">
        <f t="shared" si="1"/>
        <v>71559</v>
      </c>
      <c r="C48" s="17">
        <v>38446</v>
      </c>
      <c r="D48" s="17">
        <v>33113</v>
      </c>
      <c r="E48" s="17"/>
      <c r="F48" s="17">
        <v>624</v>
      </c>
      <c r="G48" s="17">
        <v>624</v>
      </c>
      <c r="H48" s="17" t="s">
        <v>28</v>
      </c>
      <c r="I48" s="17"/>
      <c r="J48" s="17">
        <v>70936</v>
      </c>
      <c r="K48" s="17">
        <v>37823</v>
      </c>
      <c r="L48" s="17">
        <v>33113</v>
      </c>
    </row>
    <row r="49" spans="1:12" s="2" customFormat="1" ht="21" customHeight="1" x14ac:dyDescent="0.35">
      <c r="A49" s="13" t="s">
        <v>20</v>
      </c>
      <c r="B49" s="17">
        <f t="shared" si="1"/>
        <v>64470</v>
      </c>
      <c r="C49" s="17">
        <v>25050</v>
      </c>
      <c r="D49" s="17">
        <v>39420</v>
      </c>
      <c r="E49" s="17"/>
      <c r="F49" s="17">
        <v>1789</v>
      </c>
      <c r="G49" s="17">
        <v>1019</v>
      </c>
      <c r="H49" s="17">
        <v>769</v>
      </c>
      <c r="I49" s="17"/>
      <c r="J49" s="17">
        <v>62681</v>
      </c>
      <c r="K49" s="17">
        <v>24030</v>
      </c>
      <c r="L49" s="17">
        <v>38651</v>
      </c>
    </row>
    <row r="50" spans="1:12" s="2" customFormat="1" ht="21" customHeight="1" x14ac:dyDescent="0.35">
      <c r="A50" s="13" t="s">
        <v>21</v>
      </c>
      <c r="B50" s="17">
        <f t="shared" si="1"/>
        <v>72737</v>
      </c>
      <c r="C50" s="17">
        <v>36291</v>
      </c>
      <c r="D50" s="17">
        <v>36446</v>
      </c>
      <c r="E50" s="17"/>
      <c r="F50" s="17">
        <v>640</v>
      </c>
      <c r="G50" s="17">
        <v>640</v>
      </c>
      <c r="H50" s="17" t="s">
        <v>28</v>
      </c>
      <c r="I50" s="17"/>
      <c r="J50" s="17">
        <v>72097</v>
      </c>
      <c r="K50" s="17">
        <v>35651</v>
      </c>
      <c r="L50" s="17">
        <v>36446</v>
      </c>
    </row>
    <row r="51" spans="1:12" s="2" customFormat="1" ht="21" customHeight="1" x14ac:dyDescent="0.35">
      <c r="A51" s="13" t="s">
        <v>22</v>
      </c>
      <c r="B51" s="17">
        <f t="shared" si="1"/>
        <v>49397</v>
      </c>
      <c r="C51" s="17">
        <v>21981</v>
      </c>
      <c r="D51" s="17">
        <v>27416</v>
      </c>
      <c r="E51" s="17"/>
      <c r="F51" s="17">
        <v>1785</v>
      </c>
      <c r="G51" s="17">
        <v>609</v>
      </c>
      <c r="H51" s="17">
        <v>1176</v>
      </c>
      <c r="I51" s="17"/>
      <c r="J51" s="17">
        <v>47612</v>
      </c>
      <c r="K51" s="17">
        <v>21372</v>
      </c>
      <c r="L51" s="17">
        <v>26240</v>
      </c>
    </row>
    <row r="52" spans="1:12" s="2" customFormat="1" ht="21" customHeight="1" x14ac:dyDescent="0.35">
      <c r="A52" s="13" t="s">
        <v>3</v>
      </c>
      <c r="B52" s="17">
        <f t="shared" si="1"/>
        <v>163010</v>
      </c>
      <c r="C52" s="17">
        <v>74547</v>
      </c>
      <c r="D52" s="17">
        <v>88463</v>
      </c>
      <c r="E52" s="17"/>
      <c r="F52" s="17" t="s">
        <v>28</v>
      </c>
      <c r="G52" s="17" t="s">
        <v>28</v>
      </c>
      <c r="H52" s="17" t="s">
        <v>28</v>
      </c>
      <c r="I52" s="17"/>
      <c r="J52" s="17">
        <v>163010</v>
      </c>
      <c r="K52" s="17">
        <v>74547</v>
      </c>
      <c r="L52" s="17">
        <v>88463</v>
      </c>
    </row>
    <row r="53" spans="1:12" s="2" customFormat="1" ht="12" customHeight="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 s="2" customFormat="1" ht="21" customHeight="1" x14ac:dyDescent="0.35">
      <c r="A54" s="10" t="s">
        <v>27</v>
      </c>
    </row>
  </sheetData>
  <mergeCells count="8">
    <mergeCell ref="F37:H37"/>
    <mergeCell ref="J37:L37"/>
    <mergeCell ref="B3:D3"/>
    <mergeCell ref="F4:H4"/>
    <mergeCell ref="J4:L4"/>
    <mergeCell ref="E3:L3"/>
    <mergeCell ref="B36:D36"/>
    <mergeCell ref="E36:L36"/>
  </mergeCells>
  <pageMargins left="0.47" right="0.3" top="0.24" bottom="0.17" header="0.23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2016-03-15T07:28:51Z</cp:lastPrinted>
  <dcterms:created xsi:type="dcterms:W3CDTF">2015-01-01T12:28:11Z</dcterms:created>
  <dcterms:modified xsi:type="dcterms:W3CDTF">2016-03-16T02:48:43Z</dcterms:modified>
</cp:coreProperties>
</file>