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/>
  </bookViews>
  <sheets>
    <sheet name="T-10.1" sheetId="3" r:id="rId1"/>
  </sheets>
  <calcPr calcId="124519"/>
</workbook>
</file>

<file path=xl/calcChain.xml><?xml version="1.0" encoding="utf-8"?>
<calcChain xmlns="http://schemas.openxmlformats.org/spreadsheetml/2006/main">
  <c r="M34" i="3"/>
  <c r="I34"/>
  <c r="M33"/>
  <c r="I33"/>
  <c r="M32"/>
  <c r="I32"/>
  <c r="M31"/>
  <c r="I31"/>
  <c r="M30"/>
  <c r="I30"/>
  <c r="M29"/>
  <c r="I29"/>
  <c r="M28"/>
  <c r="I28"/>
  <c r="M27"/>
  <c r="I27"/>
  <c r="M26"/>
  <c r="I26"/>
  <c r="M25"/>
  <c r="I25"/>
  <c r="M24"/>
  <c r="I24"/>
  <c r="M23"/>
  <c r="I23"/>
  <c r="M22"/>
  <c r="I22"/>
  <c r="M21"/>
  <c r="I21"/>
  <c r="M20"/>
  <c r="I20"/>
  <c r="M16"/>
  <c r="I16"/>
  <c r="M15"/>
  <c r="I15"/>
  <c r="I14"/>
  <c r="M13"/>
  <c r="I13"/>
  <c r="M12"/>
  <c r="I12"/>
  <c r="M11"/>
  <c r="I11"/>
</calcChain>
</file>

<file path=xl/sharedStrings.xml><?xml version="1.0" encoding="utf-8"?>
<sst xmlns="http://schemas.openxmlformats.org/spreadsheetml/2006/main" count="74" uniqueCount="67">
  <si>
    <t>ตาราง</t>
  </si>
  <si>
    <t>TABLE</t>
  </si>
  <si>
    <t>Total</t>
  </si>
  <si>
    <t>establishments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</si>
  <si>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</si>
  <si>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</si>
  <si>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</si>
  <si>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</si>
  <si>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</si>
  <si>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</si>
  <si>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</si>
  <si>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</si>
  <si>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</si>
  <si>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</si>
  <si>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</si>
  <si>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</si>
  <si>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รวมยอด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</si>
  <si>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</si>
  <si>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</si>
  <si>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</si>
  <si>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</si>
  <si>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</si>
  <si>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</si>
  <si>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</si>
  <si>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</si>
  <si>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</si>
  <si>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</si>
  <si>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</si>
  <si>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</si>
  <si>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</si>
  <si>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</si>
  <si>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</si>
  <si>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</si>
  <si>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</si>
  <si>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</si>
  <si>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</si>
  <si>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</si>
  <si>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</si>
  <si>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</si>
  <si>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</si>
  <si>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</si>
  <si>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</si>
  <si>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</si>
  <si>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</si>
  <si>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</si>
  <si>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</si>
  <si>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</si>
  <si>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</si>
  <si>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</si>
  <si>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</si>
  <si>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</si>
  <si>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</si>
  <si>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</si>
  <si>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</si>
  <si>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</si>
  <si>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</si>
  <si>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</si>
  <si>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</si>
  <si>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</si>
  <si>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</si>
  <si>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</si>
  <si>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</si>
  <si>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เชียงราย  สำนักงานสถิติแห่งชาติ</t>
  </si>
  <si>
    <t>Source:   The 2012 Business and  Industrial census (Basic Information)  Chiang Rai Provincial, National Statistical Office</t>
  </si>
  <si>
    <t>Establishment, Persons Engaged and Employees by Size of Establishment and Economic Activity: 2012</t>
  </si>
  <si>
    <t>Person engaged</t>
  </si>
  <si>
    <t>Employee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</si>
</sst>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3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/>
    <xf numFmtId="189" fontId="3" fillId="0" borderId="5" xfId="3" applyNumberFormat="1" applyFont="1" applyBorder="1"/>
    <xf numFmtId="189" fontId="3" fillId="0" borderId="0" xfId="3" applyNumberFormat="1" applyFont="1" applyBorder="1"/>
    <xf numFmtId="189" fontId="5" fillId="0" borderId="5" xfId="3" applyNumberFormat="1" applyFont="1" applyBorder="1"/>
    <xf numFmtId="189" fontId="5" fillId="0" borderId="0" xfId="3" applyNumberFormat="1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189" fontId="3" fillId="0" borderId="5" xfId="3" applyNumberFormat="1" applyFont="1" applyBorder="1" applyAlignment="1">
      <alignment vertical="center"/>
    </xf>
    <xf numFmtId="189" fontId="3" fillId="0" borderId="0" xfId="3" applyNumberFormat="1" applyFont="1" applyBorder="1" applyAlignment="1">
      <alignment vertical="center"/>
    </xf>
    <xf numFmtId="190" fontId="3" fillId="0" borderId="5" xfId="3" applyNumberFormat="1" applyFont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190" fontId="5" fillId="0" borderId="5" xfId="0" applyNumberFormat="1" applyFont="1" applyBorder="1"/>
    <xf numFmtId="190" fontId="5" fillId="0" borderId="0" xfId="0" applyNumberFormat="1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6"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0</xdr:row>
      <xdr:rowOff>209550</xdr:rowOff>
    </xdr:from>
    <xdr:to>
      <xdr:col>17</xdr:col>
      <xdr:colOff>142875</xdr:colOff>
      <xdr:row>38</xdr:row>
      <xdr:rowOff>161925</xdr:rowOff>
    </xdr:to>
    <xdr:grpSp>
      <xdr:nvGrpSpPr>
        <xdr:cNvPr id="2049" name="Group 57"/>
        <xdr:cNvGrpSpPr>
          <a:grpSpLocks/>
        </xdr:cNvGrpSpPr>
      </xdr:nvGrpSpPr>
      <xdr:grpSpPr bwMode="auto">
        <a:xfrm>
          <a:off x="10048875" y="209550"/>
          <a:ext cx="304800" cy="6686550"/>
          <a:chOff x="1001" y="6"/>
          <a:chExt cx="47" cy="70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52" name="Straight Connector 12"/>
          <xdr:cNvCxnSpPr>
            <a:cxnSpLocks noChangeShapeType="1"/>
          </xdr:cNvCxnSpPr>
        </xdr:nvCxnSpPr>
        <xdr:spPr bwMode="auto">
          <a:xfrm rot="5400000">
            <a:off x="677" y="338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8"/>
  <sheetViews>
    <sheetView showGridLines="0" tabSelected="1" workbookViewId="0">
      <selection activeCell="E11" sqref="E11"/>
    </sheetView>
  </sheetViews>
  <sheetFormatPr defaultRowHeight="18.75"/>
  <cols>
    <col min="1" max="1" width="1.7109375" style="13" customWidth="1"/>
    <col min="2" max="2" width="6" style="13" customWidth="1"/>
    <col min="3" max="3" width="6.140625" style="13" customWidth="1"/>
    <col min="4" max="4" width="27" style="13" customWidth="1"/>
    <col min="5" max="5" width="11.5703125" style="13" customWidth="1"/>
    <col min="6" max="6" width="4.28515625" style="6" customWidth="1"/>
    <col min="7" max="7" width="10.42578125" style="13" customWidth="1"/>
    <col min="8" max="8" width="2" style="6" customWidth="1"/>
    <col min="9" max="9" width="8.85546875" style="13" customWidth="1"/>
    <col min="10" max="10" width="2" style="6" customWidth="1"/>
    <col min="11" max="11" width="9.28515625" style="13" customWidth="1"/>
    <col min="12" max="12" width="2" style="6" customWidth="1"/>
    <col min="13" max="13" width="8.28515625" style="13" customWidth="1"/>
    <col min="14" max="14" width="2" style="6" customWidth="1"/>
    <col min="15" max="15" width="1.7109375" style="13" customWidth="1"/>
    <col min="16" max="16" width="41.140625" style="13" customWidth="1"/>
    <col min="17" max="17" width="8.7109375" style="6" customWidth="1"/>
    <col min="18" max="18" width="4.140625" style="6" customWidth="1"/>
    <col min="19" max="16384" width="9.140625" style="6"/>
  </cols>
  <sheetData>
    <row r="1" spans="1:17" s="3" customFormat="1" ht="19.5" customHeight="1">
      <c r="A1" s="1"/>
      <c r="B1" s="1" t="s">
        <v>0</v>
      </c>
      <c r="C1" s="2">
        <v>10.1</v>
      </c>
      <c r="D1" s="1" t="s">
        <v>4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1</v>
      </c>
      <c r="C2" s="2">
        <v>10.1</v>
      </c>
      <c r="D2" s="4" t="s">
        <v>64</v>
      </c>
      <c r="E2" s="4"/>
      <c r="G2" s="4"/>
      <c r="I2" s="4"/>
      <c r="K2" s="4"/>
      <c r="M2" s="4"/>
      <c r="O2" s="4"/>
      <c r="P2" s="4"/>
    </row>
    <row r="3" spans="1:17" ht="2.25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8" customFormat="1" ht="16.5" customHeight="1">
      <c r="A4" s="18"/>
      <c r="B4" s="18"/>
      <c r="C4" s="18"/>
      <c r="D4" s="18"/>
      <c r="E4" s="50"/>
      <c r="F4" s="44"/>
      <c r="G4" s="50" t="s">
        <v>6</v>
      </c>
      <c r="H4" s="43"/>
      <c r="I4" s="43"/>
      <c r="J4" s="19"/>
      <c r="K4" s="50" t="s">
        <v>7</v>
      </c>
      <c r="L4" s="43"/>
      <c r="M4" s="43"/>
      <c r="N4" s="44"/>
      <c r="O4" s="20"/>
      <c r="P4" s="21"/>
      <c r="Q4" s="7"/>
    </row>
    <row r="5" spans="1:17" s="8" customFormat="1" ht="17.25" customHeight="1">
      <c r="A5" s="42" t="s">
        <v>8</v>
      </c>
      <c r="B5" s="42"/>
      <c r="C5" s="42"/>
      <c r="D5" s="51"/>
      <c r="E5" s="45" t="s">
        <v>9</v>
      </c>
      <c r="F5" s="46"/>
      <c r="G5" s="49" t="s">
        <v>65</v>
      </c>
      <c r="H5" s="47"/>
      <c r="I5" s="47"/>
      <c r="J5" s="22"/>
      <c r="K5" s="49" t="s">
        <v>66</v>
      </c>
      <c r="L5" s="47"/>
      <c r="M5" s="47"/>
      <c r="N5" s="48"/>
      <c r="O5" s="23"/>
      <c r="P5" s="24" t="s">
        <v>10</v>
      </c>
      <c r="Q5" s="7"/>
    </row>
    <row r="6" spans="1:17" s="8" customFormat="1" ht="17.25" customHeight="1">
      <c r="A6" s="42" t="s">
        <v>11</v>
      </c>
      <c r="B6" s="42"/>
      <c r="C6" s="42"/>
      <c r="D6" s="42"/>
      <c r="E6" s="45" t="s">
        <v>3</v>
      </c>
      <c r="F6" s="46"/>
      <c r="G6" s="43" t="s">
        <v>5</v>
      </c>
      <c r="H6" s="44"/>
      <c r="I6" s="50" t="s">
        <v>12</v>
      </c>
      <c r="J6" s="44"/>
      <c r="K6" s="45" t="s">
        <v>5</v>
      </c>
      <c r="L6" s="46"/>
      <c r="M6" s="50" t="s">
        <v>12</v>
      </c>
      <c r="N6" s="44"/>
      <c r="O6" s="23"/>
      <c r="P6" s="24" t="s">
        <v>13</v>
      </c>
      <c r="Q6" s="7"/>
    </row>
    <row r="7" spans="1:17" s="8" customFormat="1" ht="17.25" customHeight="1">
      <c r="A7" s="25"/>
      <c r="B7" s="25"/>
      <c r="C7" s="25"/>
      <c r="D7" s="25"/>
      <c r="E7" s="39"/>
      <c r="F7" s="38"/>
      <c r="G7" s="47" t="s">
        <v>14</v>
      </c>
      <c r="H7" s="48"/>
      <c r="I7" s="49" t="s">
        <v>15</v>
      </c>
      <c r="J7" s="48"/>
      <c r="K7" s="49" t="s">
        <v>14</v>
      </c>
      <c r="L7" s="48"/>
      <c r="M7" s="49" t="s">
        <v>15</v>
      </c>
      <c r="N7" s="48"/>
      <c r="O7" s="26"/>
      <c r="P7" s="27"/>
      <c r="Q7" s="7"/>
    </row>
    <row r="8" spans="1:17" s="12" customFormat="1" ht="18.75" customHeight="1">
      <c r="A8" s="40" t="s">
        <v>16</v>
      </c>
      <c r="B8" s="40"/>
      <c r="C8" s="40"/>
      <c r="D8" s="41"/>
      <c r="E8" s="28">
        <v>45184</v>
      </c>
      <c r="F8" s="29"/>
      <c r="G8" s="28">
        <v>109632</v>
      </c>
      <c r="H8" s="29"/>
      <c r="I8" s="30">
        <v>100</v>
      </c>
      <c r="J8" s="31"/>
      <c r="K8" s="28">
        <v>45390</v>
      </c>
      <c r="L8" s="29"/>
      <c r="M8" s="30">
        <v>100</v>
      </c>
      <c r="N8" s="31"/>
      <c r="O8" s="11"/>
      <c r="P8" s="32" t="s">
        <v>2</v>
      </c>
    </row>
    <row r="9" spans="1:17" s="5" customFormat="1" ht="16.5" customHeight="1">
      <c r="A9" s="5" t="s">
        <v>17</v>
      </c>
      <c r="D9" s="33"/>
      <c r="E9" s="14"/>
      <c r="F9" s="15"/>
      <c r="G9" s="14"/>
      <c r="H9" s="15"/>
      <c r="I9" s="9"/>
      <c r="K9" s="14"/>
      <c r="L9" s="15"/>
      <c r="M9" s="9"/>
      <c r="O9" s="9" t="s">
        <v>10</v>
      </c>
    </row>
    <row r="10" spans="1:17" s="5" customFormat="1" ht="3" customHeight="1">
      <c r="D10" s="33"/>
      <c r="E10" s="14"/>
      <c r="F10" s="15"/>
      <c r="G10" s="14"/>
      <c r="H10" s="15"/>
      <c r="I10" s="9"/>
      <c r="K10" s="14"/>
      <c r="L10" s="15"/>
      <c r="M10" s="9"/>
      <c r="O10" s="9"/>
    </row>
    <row r="11" spans="1:17" s="7" customFormat="1" ht="15" customHeight="1">
      <c r="B11" s="7" t="s">
        <v>18</v>
      </c>
      <c r="D11" s="34"/>
      <c r="E11" s="16">
        <v>44590</v>
      </c>
      <c r="F11" s="17"/>
      <c r="G11" s="16">
        <v>86059</v>
      </c>
      <c r="H11" s="17"/>
      <c r="I11" s="35">
        <f t="shared" ref="I11:I16" si="0">G11/109632*100</f>
        <v>78.498066258026853</v>
      </c>
      <c r="J11" s="36"/>
      <c r="K11" s="16">
        <v>25979</v>
      </c>
      <c r="L11" s="17"/>
      <c r="M11" s="35">
        <f>K11/45390*100</f>
        <v>57.235073804802816</v>
      </c>
      <c r="N11" s="36"/>
      <c r="O11" s="10"/>
      <c r="P11" s="7" t="s">
        <v>19</v>
      </c>
    </row>
    <row r="12" spans="1:17" s="7" customFormat="1" ht="15" customHeight="1">
      <c r="B12" s="7" t="s">
        <v>20</v>
      </c>
      <c r="D12" s="34"/>
      <c r="E12" s="16">
        <v>313</v>
      </c>
      <c r="F12" s="17"/>
      <c r="G12" s="16">
        <v>6256</v>
      </c>
      <c r="H12" s="17"/>
      <c r="I12" s="35">
        <f t="shared" si="0"/>
        <v>5.7063631056625805</v>
      </c>
      <c r="J12" s="36"/>
      <c r="K12" s="16">
        <v>4681</v>
      </c>
      <c r="L12" s="17"/>
      <c r="M12" s="35">
        <f>K12/45390*100</f>
        <v>10.312844238819123</v>
      </c>
      <c r="N12" s="36"/>
      <c r="O12" s="10"/>
      <c r="P12" s="7" t="s">
        <v>21</v>
      </c>
    </row>
    <row r="13" spans="1:17" s="7" customFormat="1" ht="15" customHeight="1">
      <c r="B13" s="7" t="s">
        <v>22</v>
      </c>
      <c r="D13" s="34"/>
      <c r="E13" s="16">
        <v>74</v>
      </c>
      <c r="F13" s="17"/>
      <c r="G13" s="16">
        <v>2125</v>
      </c>
      <c r="H13" s="17"/>
      <c r="I13" s="35">
        <f t="shared" si="0"/>
        <v>1.938302685347344</v>
      </c>
      <c r="J13" s="36"/>
      <c r="K13" s="16">
        <v>1369</v>
      </c>
      <c r="L13" s="17"/>
      <c r="M13" s="35">
        <f>K13/45390*100</f>
        <v>3.0160828376294337</v>
      </c>
      <c r="N13" s="36"/>
      <c r="O13" s="10"/>
      <c r="P13" s="7" t="s">
        <v>23</v>
      </c>
    </row>
    <row r="14" spans="1:17" s="7" customFormat="1" ht="15" customHeight="1">
      <c r="B14" s="7" t="s">
        <v>24</v>
      </c>
      <c r="D14" s="34"/>
      <c r="E14" s="16">
        <v>121</v>
      </c>
      <c r="F14" s="17"/>
      <c r="G14" s="16">
        <v>4793</v>
      </c>
      <c r="H14" s="17"/>
      <c r="I14" s="35">
        <f t="shared" si="0"/>
        <v>4.3718987157034439</v>
      </c>
      <c r="J14" s="36"/>
      <c r="K14" s="16">
        <v>3652</v>
      </c>
      <c r="L14" s="17"/>
      <c r="M14" s="35">
        <v>8.1</v>
      </c>
      <c r="N14" s="36"/>
      <c r="O14" s="10"/>
      <c r="P14" s="7" t="s">
        <v>25</v>
      </c>
    </row>
    <row r="15" spans="1:17" s="7" customFormat="1" ht="15" customHeight="1">
      <c r="B15" s="7" t="s">
        <v>26</v>
      </c>
      <c r="D15" s="34"/>
      <c r="E15" s="16">
        <v>76</v>
      </c>
      <c r="F15" s="17"/>
      <c r="G15" s="16">
        <v>7332</v>
      </c>
      <c r="H15" s="17"/>
      <c r="I15" s="35">
        <f t="shared" si="0"/>
        <v>6.6878283712784592</v>
      </c>
      <c r="J15" s="36"/>
      <c r="K15" s="16">
        <v>6658</v>
      </c>
      <c r="L15" s="17"/>
      <c r="M15" s="35">
        <f>K15/45390*100</f>
        <v>14.668429169420577</v>
      </c>
      <c r="N15" s="36"/>
      <c r="O15" s="10"/>
      <c r="P15" s="7" t="s">
        <v>27</v>
      </c>
    </row>
    <row r="16" spans="1:17" s="7" customFormat="1" ht="15" customHeight="1">
      <c r="B16" s="7" t="s">
        <v>28</v>
      </c>
      <c r="D16" s="34"/>
      <c r="E16" s="16">
        <v>10</v>
      </c>
      <c r="F16" s="17"/>
      <c r="G16" s="16">
        <v>3067</v>
      </c>
      <c r="H16" s="17"/>
      <c r="I16" s="35">
        <f t="shared" si="0"/>
        <v>2.7975408639813191</v>
      </c>
      <c r="J16" s="36"/>
      <c r="K16" s="16">
        <v>3051</v>
      </c>
      <c r="L16" s="17"/>
      <c r="M16" s="35">
        <f>K16/45390*100</f>
        <v>6.7217448777263709</v>
      </c>
      <c r="N16" s="36"/>
      <c r="O16" s="10"/>
      <c r="P16" s="7" t="s">
        <v>29</v>
      </c>
    </row>
    <row r="17" spans="1:16" s="5" customFormat="1" ht="15.75" customHeight="1">
      <c r="A17" s="5" t="s">
        <v>11</v>
      </c>
      <c r="D17" s="33"/>
      <c r="E17" s="14"/>
      <c r="F17" s="15"/>
      <c r="G17" s="14"/>
      <c r="H17" s="15"/>
      <c r="I17" s="9"/>
      <c r="K17" s="14"/>
      <c r="L17" s="15"/>
      <c r="M17" s="9"/>
      <c r="O17" s="9" t="s">
        <v>13</v>
      </c>
    </row>
    <row r="18" spans="1:16" s="5" customFormat="1" ht="3.75" customHeight="1">
      <c r="D18" s="33"/>
      <c r="E18" s="14"/>
      <c r="F18" s="15"/>
      <c r="G18" s="14"/>
      <c r="H18" s="15"/>
      <c r="I18" s="9"/>
      <c r="K18" s="14"/>
      <c r="L18" s="15"/>
      <c r="M18" s="9"/>
      <c r="O18" s="9"/>
    </row>
    <row r="19" spans="1:16" s="7" customFormat="1" ht="15" customHeight="1">
      <c r="B19" s="37" t="s">
        <v>30</v>
      </c>
      <c r="D19" s="34"/>
      <c r="E19" s="16"/>
      <c r="F19" s="17"/>
      <c r="G19" s="16"/>
      <c r="H19" s="17"/>
      <c r="I19" s="10"/>
      <c r="K19" s="16"/>
      <c r="L19" s="17"/>
      <c r="M19" s="10"/>
      <c r="O19" s="10"/>
      <c r="P19" s="7" t="s">
        <v>31</v>
      </c>
    </row>
    <row r="20" spans="1:16" s="7" customFormat="1" ht="15" customHeight="1">
      <c r="B20" s="37" t="s">
        <v>32</v>
      </c>
      <c r="D20" s="34"/>
      <c r="E20" s="16">
        <v>3231</v>
      </c>
      <c r="F20" s="17"/>
      <c r="G20" s="16">
        <v>8667</v>
      </c>
      <c r="H20" s="17"/>
      <c r="I20" s="35">
        <f t="shared" ref="I20:I34" si="1">G20/109632*100</f>
        <v>7.9055385288966731</v>
      </c>
      <c r="J20" s="36"/>
      <c r="K20" s="16">
        <v>4663</v>
      </c>
      <c r="L20" s="17"/>
      <c r="M20" s="35">
        <f t="shared" ref="M20:M34" si="2">K20/45390*100</f>
        <v>10.273187926856135</v>
      </c>
      <c r="N20" s="36"/>
      <c r="O20" s="10"/>
      <c r="P20" s="7" t="s">
        <v>33</v>
      </c>
    </row>
    <row r="21" spans="1:16" s="7" customFormat="1" ht="15" customHeight="1">
      <c r="B21" s="37" t="s">
        <v>34</v>
      </c>
      <c r="D21" s="34"/>
      <c r="E21" s="16">
        <v>1362</v>
      </c>
      <c r="F21" s="17"/>
      <c r="G21" s="16">
        <v>4867</v>
      </c>
      <c r="H21" s="17"/>
      <c r="I21" s="35">
        <f t="shared" si="1"/>
        <v>4.4393972562755399</v>
      </c>
      <c r="J21" s="36"/>
      <c r="K21" s="16">
        <v>2868</v>
      </c>
      <c r="L21" s="17"/>
      <c r="M21" s="35">
        <f t="shared" si="2"/>
        <v>6.3185723727693324</v>
      </c>
      <c r="N21" s="36"/>
      <c r="O21" s="10"/>
      <c r="P21" s="7" t="s">
        <v>35</v>
      </c>
    </row>
    <row r="22" spans="1:16" s="7" customFormat="1" ht="15" customHeight="1">
      <c r="B22" s="37" t="s">
        <v>36</v>
      </c>
      <c r="D22" s="34"/>
      <c r="E22" s="16">
        <v>16863</v>
      </c>
      <c r="F22" s="17"/>
      <c r="G22" s="16">
        <v>32457</v>
      </c>
      <c r="H22" s="17"/>
      <c r="I22" s="35">
        <f t="shared" si="1"/>
        <v>29.605407180385292</v>
      </c>
      <c r="J22" s="36"/>
      <c r="K22" s="16">
        <v>9647</v>
      </c>
      <c r="L22" s="17"/>
      <c r="M22" s="35">
        <f t="shared" si="2"/>
        <v>21.25358008371888</v>
      </c>
      <c r="N22" s="36"/>
      <c r="O22" s="10"/>
      <c r="P22" s="7" t="s">
        <v>37</v>
      </c>
    </row>
    <row r="23" spans="1:16" s="7" customFormat="1" ht="15" customHeight="1">
      <c r="B23" s="37" t="s">
        <v>38</v>
      </c>
      <c r="D23" s="34"/>
      <c r="E23" s="16">
        <v>5531</v>
      </c>
      <c r="F23" s="17"/>
      <c r="G23" s="16">
        <v>16745</v>
      </c>
      <c r="H23" s="17"/>
      <c r="I23" s="35">
        <f t="shared" si="1"/>
        <v>15.273825160537069</v>
      </c>
      <c r="J23" s="36"/>
      <c r="K23" s="16">
        <v>8497</v>
      </c>
      <c r="L23" s="17"/>
      <c r="M23" s="35">
        <f t="shared" si="2"/>
        <v>18.71998237497246</v>
      </c>
      <c r="N23" s="36"/>
      <c r="O23" s="10"/>
      <c r="P23" s="7" t="s">
        <v>39</v>
      </c>
    </row>
    <row r="24" spans="1:16" s="7" customFormat="1" ht="15" customHeight="1">
      <c r="B24" s="37" t="s">
        <v>40</v>
      </c>
      <c r="D24" s="34"/>
      <c r="E24" s="16">
        <v>354</v>
      </c>
      <c r="F24" s="17"/>
      <c r="G24" s="16">
        <v>761</v>
      </c>
      <c r="H24" s="17"/>
      <c r="I24" s="35">
        <f t="shared" si="1"/>
        <v>0.69414039696439001</v>
      </c>
      <c r="J24" s="36"/>
      <c r="K24" s="16">
        <v>334</v>
      </c>
      <c r="L24" s="17"/>
      <c r="M24" s="35">
        <f t="shared" si="2"/>
        <v>0.73584489975765588</v>
      </c>
      <c r="N24" s="36"/>
      <c r="O24" s="10"/>
      <c r="P24" s="7" t="s">
        <v>41</v>
      </c>
    </row>
    <row r="25" spans="1:16" s="7" customFormat="1" ht="15" customHeight="1">
      <c r="B25" s="37" t="s">
        <v>42</v>
      </c>
      <c r="D25" s="34"/>
      <c r="E25" s="16">
        <v>2876</v>
      </c>
      <c r="F25" s="17"/>
      <c r="G25" s="16">
        <v>3887</v>
      </c>
      <c r="H25" s="17"/>
      <c r="I25" s="35">
        <f t="shared" si="1"/>
        <v>3.5454976649153527</v>
      </c>
      <c r="J25" s="36"/>
      <c r="K25" s="16">
        <v>590</v>
      </c>
      <c r="L25" s="17"/>
      <c r="M25" s="35">
        <f t="shared" si="2"/>
        <v>1.2998457810090327</v>
      </c>
      <c r="N25" s="36"/>
      <c r="O25" s="10"/>
      <c r="P25" s="7" t="s">
        <v>43</v>
      </c>
    </row>
    <row r="26" spans="1:16" s="7" customFormat="1" ht="15" customHeight="1">
      <c r="B26" s="37" t="s">
        <v>44</v>
      </c>
      <c r="D26" s="34"/>
      <c r="E26" s="16">
        <v>502</v>
      </c>
      <c r="F26" s="17"/>
      <c r="G26" s="16">
        <v>1088</v>
      </c>
      <c r="H26" s="17"/>
      <c r="I26" s="35">
        <f t="shared" si="1"/>
        <v>0.99241097489784003</v>
      </c>
      <c r="J26" s="36"/>
      <c r="K26" s="16">
        <v>394</v>
      </c>
      <c r="L26" s="17"/>
      <c r="M26" s="35">
        <f t="shared" si="2"/>
        <v>0.86803260630094725</v>
      </c>
      <c r="N26" s="36"/>
      <c r="O26" s="10"/>
      <c r="P26" s="7" t="s">
        <v>45</v>
      </c>
    </row>
    <row r="27" spans="1:16" s="7" customFormat="1" ht="15" customHeight="1">
      <c r="B27" s="37" t="s">
        <v>46</v>
      </c>
      <c r="D27" s="34"/>
      <c r="E27" s="16">
        <v>1091</v>
      </c>
      <c r="F27" s="17"/>
      <c r="G27" s="16">
        <v>2617</v>
      </c>
      <c r="H27" s="17"/>
      <c r="I27" s="35">
        <f t="shared" si="1"/>
        <v>2.3870767659077643</v>
      </c>
      <c r="J27" s="36"/>
      <c r="K27" s="16">
        <v>1206</v>
      </c>
      <c r="L27" s="17"/>
      <c r="M27" s="35">
        <f t="shared" si="2"/>
        <v>2.6569729015201586</v>
      </c>
      <c r="N27" s="36"/>
      <c r="O27" s="10"/>
      <c r="P27" s="7" t="s">
        <v>47</v>
      </c>
    </row>
    <row r="28" spans="1:16" s="7" customFormat="1" ht="15" customHeight="1">
      <c r="B28" s="37" t="s">
        <v>48</v>
      </c>
      <c r="D28" s="34"/>
      <c r="E28" s="16">
        <v>388</v>
      </c>
      <c r="F28" s="17"/>
      <c r="G28" s="16">
        <v>1208</v>
      </c>
      <c r="H28" s="17"/>
      <c r="I28" s="35">
        <f t="shared" si="1"/>
        <v>1.1018680677174546</v>
      </c>
      <c r="J28" s="36"/>
      <c r="K28" s="16">
        <v>606</v>
      </c>
      <c r="L28" s="17"/>
      <c r="M28" s="35">
        <f t="shared" si="2"/>
        <v>1.3350958360872438</v>
      </c>
      <c r="N28" s="36"/>
      <c r="O28" s="10"/>
      <c r="P28" s="7" t="s">
        <v>49</v>
      </c>
    </row>
    <row r="29" spans="1:16" s="7" customFormat="1" ht="15" customHeight="1">
      <c r="B29" s="37" t="s">
        <v>50</v>
      </c>
      <c r="D29" s="34"/>
      <c r="E29" s="16">
        <v>4582</v>
      </c>
      <c r="F29" s="17"/>
      <c r="G29" s="16">
        <v>6139</v>
      </c>
      <c r="H29" s="17"/>
      <c r="I29" s="35">
        <f t="shared" si="1"/>
        <v>5.5996424401634561</v>
      </c>
      <c r="J29" s="36"/>
      <c r="K29" s="16">
        <v>992</v>
      </c>
      <c r="L29" s="17"/>
      <c r="M29" s="35">
        <f t="shared" si="2"/>
        <v>2.1855034148490859</v>
      </c>
      <c r="N29" s="36"/>
      <c r="O29" s="10"/>
      <c r="P29" s="7" t="s">
        <v>51</v>
      </c>
    </row>
    <row r="30" spans="1:16" s="7" customFormat="1" ht="15" customHeight="1">
      <c r="B30" s="37" t="s">
        <v>52</v>
      </c>
      <c r="D30" s="34"/>
      <c r="E30" s="16">
        <v>6477</v>
      </c>
      <c r="F30" s="17"/>
      <c r="G30" s="16">
        <v>24749</v>
      </c>
      <c r="H30" s="17"/>
      <c r="I30" s="35">
        <f t="shared" si="1"/>
        <v>22.574613251605371</v>
      </c>
      <c r="J30" s="36"/>
      <c r="K30" s="16">
        <v>11493</v>
      </c>
      <c r="L30" s="17"/>
      <c r="M30" s="35">
        <f t="shared" si="2"/>
        <v>25.320555188367482</v>
      </c>
      <c r="N30" s="36"/>
      <c r="O30" s="10"/>
      <c r="P30" s="7" t="s">
        <v>53</v>
      </c>
    </row>
    <row r="31" spans="1:16" s="7" customFormat="1" ht="15" customHeight="1">
      <c r="B31" s="37" t="s">
        <v>54</v>
      </c>
      <c r="D31" s="34"/>
      <c r="E31" s="16">
        <v>25</v>
      </c>
      <c r="F31" s="17"/>
      <c r="G31" s="16">
        <v>323</v>
      </c>
      <c r="H31" s="17"/>
      <c r="I31" s="35">
        <f t="shared" si="1"/>
        <v>0.29462200817279627</v>
      </c>
      <c r="J31" s="36"/>
      <c r="K31" s="16">
        <v>140</v>
      </c>
      <c r="L31" s="17"/>
      <c r="M31" s="35">
        <f t="shared" si="2"/>
        <v>0.30843798193434674</v>
      </c>
      <c r="N31" s="36"/>
      <c r="O31" s="10"/>
      <c r="P31" s="7" t="s">
        <v>55</v>
      </c>
    </row>
    <row r="32" spans="1:16" s="7" customFormat="1" ht="15" customHeight="1">
      <c r="B32" s="37" t="s">
        <v>56</v>
      </c>
      <c r="D32" s="34"/>
      <c r="E32" s="16">
        <v>613</v>
      </c>
      <c r="F32" s="17"/>
      <c r="G32" s="16">
        <v>2691</v>
      </c>
      <c r="H32" s="17"/>
      <c r="I32" s="35">
        <f t="shared" si="1"/>
        <v>2.4545753064798599</v>
      </c>
      <c r="J32" s="36"/>
      <c r="K32" s="16">
        <v>1882</v>
      </c>
      <c r="L32" s="17"/>
      <c r="M32" s="35">
        <f t="shared" si="2"/>
        <v>4.1462877285745758</v>
      </c>
      <c r="N32" s="36"/>
      <c r="O32" s="10"/>
      <c r="P32" s="7" t="s">
        <v>57</v>
      </c>
    </row>
    <row r="33" spans="1:16" s="7" customFormat="1" ht="15" customHeight="1">
      <c r="B33" s="37" t="s">
        <v>58</v>
      </c>
      <c r="D33" s="34"/>
      <c r="E33" s="16">
        <v>1287</v>
      </c>
      <c r="F33" s="17"/>
      <c r="G33" s="16">
        <v>2408</v>
      </c>
      <c r="H33" s="17"/>
      <c r="I33" s="35">
        <f t="shared" si="1"/>
        <v>2.1964389959136019</v>
      </c>
      <c r="J33" s="36"/>
      <c r="K33" s="16">
        <v>1053</v>
      </c>
      <c r="L33" s="17"/>
      <c r="M33" s="35">
        <f t="shared" si="2"/>
        <v>2.3198942498347654</v>
      </c>
      <c r="N33" s="36"/>
      <c r="O33" s="10"/>
      <c r="P33" s="7" t="s">
        <v>59</v>
      </c>
    </row>
    <row r="34" spans="1:16" s="7" customFormat="1" ht="15" customHeight="1">
      <c r="B34" s="37" t="s">
        <v>60</v>
      </c>
      <c r="D34" s="34"/>
      <c r="E34" s="16">
        <v>2</v>
      </c>
      <c r="F34" s="17"/>
      <c r="G34" s="16">
        <v>1025</v>
      </c>
      <c r="H34" s="17"/>
      <c r="I34" s="35">
        <f t="shared" si="1"/>
        <v>0.93494600116754234</v>
      </c>
      <c r="J34" s="36"/>
      <c r="K34" s="16">
        <v>1025</v>
      </c>
      <c r="L34" s="17"/>
      <c r="M34" s="35">
        <f t="shared" si="2"/>
        <v>2.2582066534478957</v>
      </c>
      <c r="N34" s="36"/>
      <c r="O34" s="10"/>
      <c r="P34" s="7" t="s">
        <v>61</v>
      </c>
    </row>
    <row r="35" spans="1:16" s="7" customFormat="1" ht="1.5" customHeight="1">
      <c r="A35" s="27"/>
      <c r="B35" s="27"/>
      <c r="C35" s="27"/>
      <c r="D35" s="38"/>
      <c r="E35" s="39"/>
      <c r="F35" s="27"/>
      <c r="G35" s="39"/>
      <c r="H35" s="27"/>
      <c r="I35" s="39"/>
      <c r="J35" s="27"/>
      <c r="K35" s="39"/>
      <c r="L35" s="27"/>
      <c r="M35" s="39"/>
      <c r="N35" s="27"/>
      <c r="O35" s="39"/>
      <c r="P35" s="27"/>
    </row>
    <row r="36" spans="1:16" s="7" customFormat="1" ht="2.25" customHeight="1">
      <c r="A36" s="8"/>
      <c r="B36" s="8"/>
      <c r="C36" s="8"/>
      <c r="D36" s="8"/>
      <c r="E36" s="8"/>
      <c r="G36" s="8"/>
      <c r="I36" s="8"/>
      <c r="K36" s="8"/>
      <c r="M36" s="8"/>
      <c r="O36" s="8"/>
      <c r="P36" s="8"/>
    </row>
    <row r="37" spans="1:16" s="7" customFormat="1" ht="16.5" customHeight="1">
      <c r="A37" s="8"/>
      <c r="B37" s="8" t="s">
        <v>62</v>
      </c>
      <c r="C37" s="8"/>
      <c r="D37" s="8"/>
      <c r="E37" s="8"/>
      <c r="G37" s="8"/>
      <c r="I37" s="8"/>
      <c r="K37" s="8"/>
      <c r="M37" s="8"/>
      <c r="O37" s="8"/>
      <c r="P37" s="8"/>
    </row>
    <row r="38" spans="1:16" s="7" customFormat="1" ht="13.5" customHeight="1">
      <c r="A38" s="8"/>
      <c r="B38" s="8" t="s">
        <v>63</v>
      </c>
      <c r="C38" s="8"/>
      <c r="D38" s="8"/>
      <c r="E38" s="8"/>
      <c r="G38" s="8"/>
      <c r="I38" s="8"/>
      <c r="K38" s="8"/>
      <c r="M38" s="8"/>
      <c r="O38" s="8"/>
      <c r="P38" s="8"/>
    </row>
  </sheetData>
  <mergeCells count="18">
    <mergeCell ref="I7:J7"/>
    <mergeCell ref="K7:L7"/>
    <mergeCell ref="M7:N7"/>
    <mergeCell ref="A5:D5"/>
    <mergeCell ref="K4:N4"/>
    <mergeCell ref="I6:J6"/>
    <mergeCell ref="E4:F4"/>
    <mergeCell ref="G4:I4"/>
    <mergeCell ref="K5:N5"/>
    <mergeCell ref="K6:L6"/>
    <mergeCell ref="M6:N6"/>
    <mergeCell ref="E5:F5"/>
    <mergeCell ref="G5:I5"/>
    <mergeCell ref="A8:D8"/>
    <mergeCell ref="A6:D6"/>
    <mergeCell ref="G6:H6"/>
    <mergeCell ref="E6:F6"/>
    <mergeCell ref="G7:H7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2015-08-31T08:14:28Z</cp:lastPrinted>
  <dcterms:created xsi:type="dcterms:W3CDTF">2014-07-27T08:03:07Z</dcterms:created>
  <dcterms:modified xsi:type="dcterms:W3CDTF">2015-10-01T07:23:54Z</dcterms:modified>
</cp:coreProperties>
</file>