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 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5" i="1" l="1"/>
  <c r="B5" i="1"/>
  <c r="B18" i="1" s="1"/>
  <c r="F18" i="1" l="1"/>
  <c r="F20" i="1"/>
  <c r="D5" i="1"/>
  <c r="D19" i="1" s="1"/>
  <c r="F22" i="1"/>
  <c r="F17" i="1"/>
  <c r="F23" i="1"/>
  <c r="F24" i="1"/>
  <c r="F19" i="1"/>
  <c r="F25" i="1"/>
  <c r="B23" i="1"/>
  <c r="B24" i="1"/>
  <c r="B17" i="1"/>
  <c r="B19" i="1"/>
  <c r="B25" i="1"/>
  <c r="B22" i="1"/>
  <c r="B20" i="1"/>
  <c r="F16" i="1" l="1"/>
  <c r="D25" i="1"/>
  <c r="D17" i="1"/>
  <c r="D24" i="1"/>
  <c r="D18" i="1"/>
  <c r="D22" i="1"/>
  <c r="D23" i="1"/>
  <c r="D20" i="1"/>
  <c r="B16" i="1"/>
  <c r="D16" i="1" l="1"/>
</calcChain>
</file>

<file path=xl/sharedStrings.xml><?xml version="1.0" encoding="utf-8"?>
<sst xmlns="http://schemas.openxmlformats.org/spreadsheetml/2006/main" count="36" uniqueCount="23">
  <si>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</si>
  <si>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</si>
  <si>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</si>
  <si>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</si>
  <si>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</si>
  <si>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</si>
  <si>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</si>
  <si>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</si>
  <si>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</si>
  <si>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</si>
  <si>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</si>
  <si>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</si>
  <si>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</si>
  <si>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</si>
  <si>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</si>
  <si>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</si>
  <si>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</si>
  <si>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</si>
  <si>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</si>
  <si>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</si>
  <si>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</si>
  <si>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-</t>
  </si>
  <si>
    <t xml:space="preserve">ตารางที่ 1  จำนวนและร้อยละของประชากร จำแนกตามสถานภาพแรงงาน และเพศ กรกฎาคม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</si>
</sst>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G1" sqref="G1:I1048576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22</v>
      </c>
      <c r="B1" s="10"/>
      <c r="C1" s="10"/>
      <c r="D1" s="10"/>
      <c r="E1" s="10"/>
      <c r="F1" s="10"/>
    </row>
    <row r="2" spans="1:6" ht="24" customHeight="1" x14ac:dyDescent="0.55000000000000004">
      <c r="A2" s="27" t="s">
        <v>20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 x14ac:dyDescent="0.55000000000000004">
      <c r="A4" s="11"/>
      <c r="B4" s="28" t="s">
        <v>4</v>
      </c>
      <c r="C4" s="28"/>
      <c r="D4" s="28"/>
      <c r="E4" s="28"/>
      <c r="F4" s="28"/>
    </row>
    <row r="5" spans="1:6" ht="24" customHeight="1" x14ac:dyDescent="0.3">
      <c r="A5" s="13" t="s">
        <v>0</v>
      </c>
      <c r="B5" s="16">
        <f>SUM(B6,B11)</f>
        <v>366397.01</v>
      </c>
      <c r="C5" s="16"/>
      <c r="D5" s="16">
        <f t="shared" ref="D5:F5" si="0">SUM(D6,D11)</f>
        <v>175092</v>
      </c>
      <c r="E5" s="16"/>
      <c r="F5" s="16">
        <f t="shared" si="0"/>
        <v>191305.01</v>
      </c>
    </row>
    <row r="6" spans="1:6" ht="24" customHeight="1" x14ac:dyDescent="0.3">
      <c r="A6" s="12" t="s">
        <v>8</v>
      </c>
      <c r="B6" s="16">
        <v>249121.01</v>
      </c>
      <c r="C6" s="16"/>
      <c r="D6" s="16">
        <v>140460.57999999999</v>
      </c>
      <c r="E6" s="16"/>
      <c r="F6" s="16">
        <v>108660.43</v>
      </c>
    </row>
    <row r="7" spans="1:6" ht="24" customHeight="1" x14ac:dyDescent="0.3">
      <c r="A7" s="6" t="s">
        <v>9</v>
      </c>
      <c r="B7" s="17">
        <v>249121.01</v>
      </c>
      <c r="C7" s="17"/>
      <c r="D7" s="17">
        <v>140460.57999999999</v>
      </c>
      <c r="E7" s="17"/>
      <c r="F7" s="17">
        <v>108660.43</v>
      </c>
    </row>
    <row r="8" spans="1:6" ht="24" customHeight="1" x14ac:dyDescent="0.3">
      <c r="A8" s="3" t="s">
        <v>16</v>
      </c>
      <c r="B8" s="17">
        <v>248001.94</v>
      </c>
      <c r="C8" s="22"/>
      <c r="D8" s="17">
        <v>139917.34</v>
      </c>
      <c r="E8" s="22"/>
      <c r="F8" s="17">
        <v>108084.6</v>
      </c>
    </row>
    <row r="9" spans="1:6" ht="24" customHeight="1" x14ac:dyDescent="0.3">
      <c r="A9" s="3" t="s">
        <v>15</v>
      </c>
      <c r="B9" s="17">
        <v>1119.07</v>
      </c>
      <c r="C9" s="22"/>
      <c r="D9" s="17">
        <v>543.25</v>
      </c>
      <c r="E9" s="22"/>
      <c r="F9" s="17">
        <v>575.83000000000004</v>
      </c>
    </row>
    <row r="10" spans="1:6" ht="24" customHeight="1" x14ac:dyDescent="0.3">
      <c r="A10" s="3" t="s">
        <v>18</v>
      </c>
      <c r="B10" s="17" t="s">
        <v>21</v>
      </c>
      <c r="C10" s="22"/>
      <c r="D10" s="17" t="s">
        <v>21</v>
      </c>
      <c r="E10" s="22"/>
      <c r="F10" s="17" t="s">
        <v>21</v>
      </c>
    </row>
    <row r="11" spans="1:6" ht="24" customHeight="1" x14ac:dyDescent="0.3">
      <c r="A11" s="4" t="s">
        <v>6</v>
      </c>
      <c r="B11" s="16">
        <v>117276</v>
      </c>
      <c r="C11" s="16"/>
      <c r="D11" s="16">
        <v>34631.42</v>
      </c>
      <c r="E11" s="16"/>
      <c r="F11" s="16">
        <v>82644.58</v>
      </c>
    </row>
    <row r="12" spans="1:6" ht="24" customHeight="1" x14ac:dyDescent="0.3">
      <c r="A12" s="3" t="s">
        <v>12</v>
      </c>
      <c r="B12" s="17">
        <v>43002.27</v>
      </c>
      <c r="C12" s="23"/>
      <c r="D12" s="17">
        <v>1373.68</v>
      </c>
      <c r="E12" s="23"/>
      <c r="F12" s="17">
        <v>41628.589999999997</v>
      </c>
    </row>
    <row r="13" spans="1:6" ht="24" customHeight="1" x14ac:dyDescent="0.3">
      <c r="A13" s="7" t="s">
        <v>13</v>
      </c>
      <c r="B13" s="17">
        <v>28108.97</v>
      </c>
      <c r="C13" s="24"/>
      <c r="D13" s="17">
        <v>15126.58</v>
      </c>
      <c r="E13" s="24"/>
      <c r="F13" s="17">
        <v>12982.39</v>
      </c>
    </row>
    <row r="14" spans="1:6" ht="24" customHeight="1" x14ac:dyDescent="0.3">
      <c r="A14" s="7" t="s">
        <v>14</v>
      </c>
      <c r="B14" s="17">
        <v>46164.75</v>
      </c>
      <c r="C14" s="20"/>
      <c r="D14" s="17">
        <v>18131.16</v>
      </c>
      <c r="E14" s="20"/>
      <c r="F14" s="17">
        <v>28033.59</v>
      </c>
    </row>
    <row r="15" spans="1:6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6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1">SUM(D17,D22)</f>
        <v>99.999999999999986</v>
      </c>
      <c r="E16" s="18"/>
      <c r="F16" s="18">
        <f t="shared" si="1"/>
        <v>100</v>
      </c>
    </row>
    <row r="17" spans="1:6" ht="24" customHeight="1" x14ac:dyDescent="0.55000000000000004">
      <c r="A17" s="12" t="s">
        <v>8</v>
      </c>
      <c r="B17" s="18">
        <f>(B6*100)/B5</f>
        <v>67.992096878738167</v>
      </c>
      <c r="C17" s="18"/>
      <c r="D17" s="18">
        <f t="shared" ref="D17:F17" si="2">(D6*100)/D5</f>
        <v>80.221015237703597</v>
      </c>
      <c r="E17" s="18"/>
      <c r="F17" s="18">
        <f t="shared" si="2"/>
        <v>56.799573623294023</v>
      </c>
    </row>
    <row r="18" spans="1:6" ht="24" customHeight="1" x14ac:dyDescent="0.55000000000000004">
      <c r="A18" s="6" t="s">
        <v>9</v>
      </c>
      <c r="B18" s="19">
        <f>(B7*100)/B5</f>
        <v>67.992096878738167</v>
      </c>
      <c r="C18" s="18"/>
      <c r="D18" s="19">
        <f t="shared" ref="D18:F18" si="3">(D7*100)/D5</f>
        <v>80.221015237703597</v>
      </c>
      <c r="E18" s="19"/>
      <c r="F18" s="19">
        <f t="shared" si="3"/>
        <v>56.799573623294023</v>
      </c>
    </row>
    <row r="19" spans="1:6" ht="24" customHeight="1" x14ac:dyDescent="0.55000000000000004">
      <c r="A19" s="3" t="s">
        <v>10</v>
      </c>
      <c r="B19" s="19">
        <f>(B8*100)/B5</f>
        <v>67.686671351384661</v>
      </c>
      <c r="C19" s="18"/>
      <c r="D19" s="19">
        <f t="shared" ref="D19:F19" si="4">(D8*100)/D5</f>
        <v>79.91075548854316</v>
      </c>
      <c r="E19" s="19"/>
      <c r="F19" s="19">
        <f t="shared" si="4"/>
        <v>56.498572619713407</v>
      </c>
    </row>
    <row r="20" spans="1:6" ht="24" customHeight="1" x14ac:dyDescent="0.55000000000000004">
      <c r="A20" s="3" t="s">
        <v>11</v>
      </c>
      <c r="B20" s="19">
        <f>(B9*100)/B5</f>
        <v>0.30542552735351197</v>
      </c>
      <c r="C20" s="18"/>
      <c r="D20" s="19">
        <f t="shared" ref="D20:F20" si="5">(D9*100)/D5</f>
        <v>0.3102654604436525</v>
      </c>
      <c r="E20" s="19"/>
      <c r="F20" s="19">
        <f t="shared" si="5"/>
        <v>0.30100100358061715</v>
      </c>
    </row>
    <row r="21" spans="1:6" ht="24" customHeight="1" x14ac:dyDescent="0.55000000000000004">
      <c r="A21" s="3" t="s">
        <v>18</v>
      </c>
      <c r="B21" s="19" t="s">
        <v>21</v>
      </c>
      <c r="C21" s="18"/>
      <c r="D21" s="19" t="s">
        <v>21</v>
      </c>
      <c r="E21" s="19"/>
      <c r="F21" s="19" t="s">
        <v>21</v>
      </c>
    </row>
    <row r="22" spans="1:6" ht="24" customHeight="1" x14ac:dyDescent="0.55000000000000004">
      <c r="A22" s="4" t="s">
        <v>6</v>
      </c>
      <c r="B22" s="18">
        <f>(B11*100)/B5</f>
        <v>32.007903121261826</v>
      </c>
      <c r="C22" s="18"/>
      <c r="D22" s="18">
        <f t="shared" ref="D22:F22" si="6">(D11*100)/D5</f>
        <v>19.778984762296393</v>
      </c>
      <c r="E22" s="18"/>
      <c r="F22" s="18">
        <f t="shared" si="6"/>
        <v>43.20042637670597</v>
      </c>
    </row>
    <row r="23" spans="1:6" ht="24" customHeight="1" x14ac:dyDescent="0.55000000000000004">
      <c r="A23" s="3" t="s">
        <v>12</v>
      </c>
      <c r="B23" s="19">
        <f>(B12*100)/B5</f>
        <v>11.736523177413483</v>
      </c>
      <c r="C23" s="18"/>
      <c r="D23" s="19">
        <f t="shared" ref="D23:F23" si="7">(D12*100)/D5</f>
        <v>0.78454755214401573</v>
      </c>
      <c r="E23" s="19"/>
      <c r="F23" s="19">
        <f t="shared" si="7"/>
        <v>21.760323997787612</v>
      </c>
    </row>
    <row r="24" spans="1:6" ht="24" customHeight="1" x14ac:dyDescent="0.55000000000000004">
      <c r="A24" s="7" t="s">
        <v>13</v>
      </c>
      <c r="B24" s="19">
        <f>(B13*100)/B5</f>
        <v>7.6717247228627761</v>
      </c>
      <c r="C24" s="18"/>
      <c r="D24" s="19">
        <f t="shared" ref="D24:F24" si="8">(D13*100)/D5</f>
        <v>8.6392182395540633</v>
      </c>
      <c r="E24" s="19"/>
      <c r="F24" s="19">
        <f t="shared" si="8"/>
        <v>6.7862258285865069</v>
      </c>
    </row>
    <row r="25" spans="1:6" ht="24" customHeight="1" x14ac:dyDescent="0.55000000000000004">
      <c r="A25" s="5" t="s">
        <v>14</v>
      </c>
      <c r="B25" s="21">
        <f>(B14*100)/B5</f>
        <v>12.599652491705649</v>
      </c>
      <c r="C25" s="26"/>
      <c r="D25" s="21">
        <f t="shared" ref="D25:F25" si="9">(D14*100)/D5</f>
        <v>10.355218970598314</v>
      </c>
      <c r="E25" s="21"/>
      <c r="F25" s="21">
        <f t="shared" si="9"/>
        <v>14.653871323077215</v>
      </c>
    </row>
    <row r="26" spans="1:6" ht="24" customHeight="1" x14ac:dyDescent="0.3">
      <c r="A26" s="14" t="s">
        <v>17</v>
      </c>
    </row>
    <row r="27" spans="1:6" ht="24" customHeight="1" x14ac:dyDescent="0.3">
      <c r="A27" s="15" t="s">
        <v>19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2015-02-25T02:26:45Z</dcterms:modified>
</cp:coreProperties>
</file>