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1" sheetId="1" r:id="rId1"/>
  </sheets>
  <definedNames>
    <definedName name="_xlnm.Print_Area" localSheetId="0">'T-15.1'!$A$1:$R$31</definedName>
  </definedNames>
  <calcPr calcId="124519"/>
</workbook>
</file>

<file path=xl/calcChain.xml><?xml version="1.0" encoding="utf-8"?>
<calcChain xmlns="http://schemas.openxmlformats.org/spreadsheetml/2006/main">
  <c r="K29" i="1"/>
  <c r="F29"/>
  <c r="K28"/>
  <c r="F28"/>
  <c r="K27"/>
  <c r="F27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F9" s="1"/>
  <c r="O9"/>
  <c r="N9"/>
  <c r="M9"/>
  <c r="L9"/>
  <c r="K9"/>
  <c r="J9"/>
  <c r="I9"/>
  <c r="H9"/>
  <c r="G9"/>
  <c r="E9"/>
</calcChain>
</file>

<file path=xl/sharedStrings.xml><?xml version="1.0" encoding="utf-8"?>
<sst xmlns="http://schemas.openxmlformats.org/spreadsheetml/2006/main" count="84" uniqueCount="77">
  <si>
    <t xml:space="preserve">ตาราง   </t>
  </si>
  <si>
    <t xml:space="preserve"> เงินรับฝาก และเงินให้สินเชื่อของธนาคารพาณิชย์ จำแนกเป็นรายจังหวัด ในภาคตะวันออกเฉียงเหนือ  พ.ศ. 2557</t>
  </si>
  <si>
    <t>Table</t>
  </si>
  <si>
    <t>Deposits and Credits of Commercial Bank by Province of Northeastern Region: 2014</t>
  </si>
  <si>
    <t>ล้านบาท Millon 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</si>
  <si>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</si>
  <si>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</si>
  <si>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</si>
  <si>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</si>
  <si>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</si>
  <si>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</si>
  <si>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</si>
  <si>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</si>
  <si>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</si>
  <si>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</si>
  <si>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</si>
  <si>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</si>
  <si>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</si>
  <si>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</si>
  <si>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</si>
  <si>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</si>
  <si>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</si>
  <si>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</si>
  <si>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</si>
  <si>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</si>
  <si>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</si>
  <si>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</si>
  <si>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</si>
  <si>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</si>
  <si>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</si>
  <si>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</si>
  <si>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</si>
  <si>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</si>
  <si>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</si>
  <si>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</si>
  <si>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</si>
  <si>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</si>
  <si>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</si>
  <si>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</si>
  <si>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-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</si>
  <si>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</si>
  <si>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</si>
  <si>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</si>
  <si>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</si>
  <si>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</si>
  <si>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</si>
  <si>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</si>
  <si>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</si>
  <si>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</si>
  <si>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</si>
  <si>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</si>
  <si>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</si>
  <si>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</si>
  <si>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</si>
  <si>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</si>
  <si>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</si>
  <si>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</si>
  <si>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</si>
  <si>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</si>
  <si>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</si>
  <si>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</si>
  <si>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</si>
  <si>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</si>
  <si>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</si>
  <si>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</si>
  <si>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</si>
  <si>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</si>
  <si>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</si>
  <si>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</si>
  <si>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</si>
  <si>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</si>
  <si>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</si>
  <si>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</si>
  <si>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</si>
  <si>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Buengkhan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</si>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</sst>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6" fillId="0" borderId="0" xfId="0" applyFont="1"/>
    <xf numFmtId="0" fontId="2" fillId="0" borderId="0" xfId="0" applyFont="1"/>
    <xf numFmtId="3" fontId="2" fillId="0" borderId="10" xfId="0" applyNumberFormat="1" applyFont="1" applyBorder="1" applyAlignment="1">
      <alignment horizontal="right" indent="2"/>
    </xf>
    <xf numFmtId="4" fontId="2" fillId="0" borderId="10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0" fontId="4" fillId="0" borderId="0" xfId="2" applyFont="1" applyFill="1" applyBorder="1" applyAlignment="1"/>
    <xf numFmtId="3" fontId="3" fillId="0" borderId="10" xfId="0" applyNumberFormat="1" applyFont="1" applyBorder="1" applyAlignment="1">
      <alignment horizontal="right" indent="2"/>
    </xf>
    <xf numFmtId="4" fontId="3" fillId="0" borderId="10" xfId="1" applyNumberFormat="1" applyFont="1" applyBorder="1" applyAlignment="1">
      <alignment horizontal="right" indent="1"/>
    </xf>
    <xf numFmtId="4" fontId="3" fillId="0" borderId="0" xfId="1" applyNumberFormat="1" applyFont="1" applyAlignment="1">
      <alignment horizontal="right" indent="1"/>
    </xf>
    <xf numFmtId="4" fontId="3" fillId="0" borderId="11" xfId="1" applyNumberFormat="1" applyFont="1" applyBorder="1" applyAlignment="1">
      <alignment horizontal="right" indent="1"/>
    </xf>
    <xf numFmtId="3" fontId="5" fillId="0" borderId="0" xfId="3" applyNumberFormat="1" applyFont="1" applyFill="1" applyBorder="1" applyAlignment="1">
      <alignment horizontal="right"/>
    </xf>
    <xf numFmtId="0" fontId="4" fillId="0" borderId="0" xfId="2" quotePrefix="1" applyFont="1" applyFill="1" applyBorder="1" applyAlignment="1"/>
    <xf numFmtId="4" fontId="3" fillId="0" borderId="10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4" fontId="3" fillId="0" borderId="9" xfId="1" applyNumberFormat="1" applyFont="1" applyBorder="1" applyAlignment="1">
      <alignment horizontal="right" indent="1"/>
    </xf>
    <xf numFmtId="4" fontId="3" fillId="0" borderId="0" xfId="1" applyNumberFormat="1" applyFont="1" applyBorder="1" applyAlignment="1">
      <alignment horizontal="right" indent="1"/>
    </xf>
    <xf numFmtId="0" fontId="3" fillId="0" borderId="9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 indent="2"/>
    </xf>
    <xf numFmtId="4" fontId="3" fillId="0" borderId="13" xfId="1" applyNumberFormat="1" applyFont="1" applyBorder="1" applyAlignment="1">
      <alignment horizontal="right" indent="1"/>
    </xf>
    <xf numFmtId="4" fontId="3" fillId="0" borderId="12" xfId="1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0" fontId="3" fillId="0" borderId="0" xfId="4" applyFont="1"/>
    <xf numFmtId="0" fontId="5" fillId="0" borderId="0" xfId="0" applyFont="1" applyBorder="1"/>
  </cellXfs>
  <cellStyles count="7">
    <cellStyle name="Normal 2" xfId="5"/>
    <cellStyle name="Normal_เินรัาเินให้สินเ่อรายัหวั-ึ้นweb-เม.ย.47" xfId="2"/>
    <cellStyle name="Normal_รายัหวั .47-มิย.48-adj T" xfId="3"/>
    <cellStyle name="เครื่องหมายจุลภาค" xfId="1" builtinId="3"/>
    <cellStyle name="ปกติ" xfId="0" builtinId="0"/>
    <cellStyle name="ปกติ 2" xfId="6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0275" y="6848475"/>
          <a:ext cx="58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19050</xdr:colOff>
      <xdr:row>0</xdr:row>
      <xdr:rowOff>85725</xdr:rowOff>
    </xdr:from>
    <xdr:to>
      <xdr:col>18</xdr:col>
      <xdr:colOff>190500</xdr:colOff>
      <xdr:row>31</xdr:row>
      <xdr:rowOff>85725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10782300" y="85725"/>
          <a:ext cx="1038225" cy="7258050"/>
          <a:chOff x="994" y="0"/>
          <a:chExt cx="44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56"/>
            <a:ext cx="27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4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showGridLines="0" tabSelected="1" topLeftCell="A19" workbookViewId="0">
      <selection activeCell="G33" sqref="G33"/>
    </sheetView>
  </sheetViews>
  <sheetFormatPr defaultRowHeight="18.75"/>
  <cols>
    <col min="1" max="1" width="1.7109375" style="10" customWidth="1"/>
    <col min="2" max="2" width="6" style="10" customWidth="1"/>
    <col min="3" max="3" width="4.5703125" style="10" customWidth="1"/>
    <col min="4" max="4" width="6.42578125" style="10" customWidth="1"/>
    <col min="5" max="5" width="9.28515625" style="10" customWidth="1"/>
    <col min="6" max="6" width="11.7109375" style="10" customWidth="1"/>
    <col min="7" max="7" width="13.140625" style="10" customWidth="1"/>
    <col min="8" max="8" width="11.7109375" style="10" customWidth="1"/>
    <col min="9" max="9" width="10.7109375" style="10" customWidth="1"/>
    <col min="10" max="10" width="10.5703125" style="10" customWidth="1"/>
    <col min="11" max="11" width="11.7109375" style="10" customWidth="1"/>
    <col min="12" max="12" width="12.5703125" style="10" customWidth="1"/>
    <col min="13" max="13" width="11.7109375" style="10" customWidth="1"/>
    <col min="14" max="14" width="12.140625" style="10" customWidth="1"/>
    <col min="15" max="15" width="8.42578125" style="10" customWidth="1"/>
    <col min="16" max="16" width="1.28515625" style="10" customWidth="1"/>
    <col min="17" max="17" width="17.7109375" style="10" customWidth="1"/>
    <col min="18" max="18" width="13" style="10" customWidth="1"/>
    <col min="19" max="19" width="4.5703125" style="10" customWidth="1"/>
    <col min="20" max="16384" width="9.140625" style="10"/>
  </cols>
  <sheetData>
    <row r="1" spans="1:19" s="1" customFormat="1">
      <c r="B1" s="2" t="s">
        <v>0</v>
      </c>
      <c r="C1" s="3">
        <v>15.1</v>
      </c>
      <c r="D1" s="2" t="s">
        <v>1</v>
      </c>
      <c r="P1" s="4"/>
    </row>
    <row r="2" spans="1:19" s="5" customFormat="1">
      <c r="B2" s="1" t="s">
        <v>2</v>
      </c>
      <c r="C2" s="3">
        <v>15.1</v>
      </c>
      <c r="D2" s="6" t="s">
        <v>3</v>
      </c>
    </row>
    <row r="3" spans="1:19" s="5" customFormat="1" ht="18" customHeight="1">
      <c r="B3" s="6"/>
      <c r="C3" s="3"/>
      <c r="D3" s="6"/>
      <c r="Q3" s="7" t="s">
        <v>4</v>
      </c>
    </row>
    <row r="4" spans="1:19" s="9" customFormat="1" ht="6.75" customHeight="1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19" s="24" customFormat="1" ht="19.5" customHeight="1">
      <c r="A5" s="14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20"/>
      <c r="P5" s="21" t="s">
        <v>9</v>
      </c>
      <c r="Q5" s="15"/>
      <c r="R5" s="22"/>
      <c r="S5" s="23"/>
    </row>
    <row r="6" spans="1:19" s="24" customFormat="1" ht="19.5" customHeight="1">
      <c r="A6" s="25"/>
      <c r="B6" s="25"/>
      <c r="C6" s="25"/>
      <c r="D6" s="26"/>
      <c r="E6" s="27" t="s">
        <v>10</v>
      </c>
      <c r="F6" s="27"/>
      <c r="G6" s="27" t="s">
        <v>11</v>
      </c>
      <c r="H6" s="27" t="s">
        <v>12</v>
      </c>
      <c r="I6" s="28" t="s">
        <v>13</v>
      </c>
      <c r="J6" s="29"/>
      <c r="K6" s="22"/>
      <c r="L6" s="17"/>
      <c r="M6" s="22"/>
      <c r="N6" s="30"/>
      <c r="O6" s="30"/>
      <c r="P6" s="31"/>
      <c r="Q6" s="25"/>
      <c r="R6" s="22"/>
      <c r="S6" s="23"/>
    </row>
    <row r="7" spans="1:19" s="24" customFormat="1" ht="19.5" customHeight="1">
      <c r="A7" s="25"/>
      <c r="B7" s="25"/>
      <c r="C7" s="25"/>
      <c r="D7" s="26"/>
      <c r="E7" s="27" t="s">
        <v>14</v>
      </c>
      <c r="F7" s="27" t="s">
        <v>15</v>
      </c>
      <c r="G7" s="27" t="s">
        <v>16</v>
      </c>
      <c r="H7" s="27" t="s">
        <v>17</v>
      </c>
      <c r="I7" s="27" t="s">
        <v>18</v>
      </c>
      <c r="J7" s="27" t="s">
        <v>19</v>
      </c>
      <c r="K7" s="22" t="s">
        <v>15</v>
      </c>
      <c r="L7" s="27" t="s">
        <v>20</v>
      </c>
      <c r="M7" s="22" t="s">
        <v>21</v>
      </c>
      <c r="N7" s="30" t="s">
        <v>22</v>
      </c>
      <c r="O7" s="30" t="s">
        <v>23</v>
      </c>
      <c r="P7" s="31"/>
      <c r="Q7" s="25"/>
      <c r="R7" s="22"/>
      <c r="S7" s="23"/>
    </row>
    <row r="8" spans="1:19" s="24" customFormat="1" ht="19.5" customHeight="1">
      <c r="A8" s="32"/>
      <c r="B8" s="32"/>
      <c r="C8" s="32"/>
      <c r="D8" s="33"/>
      <c r="E8" s="34" t="s">
        <v>24</v>
      </c>
      <c r="F8" s="34" t="s">
        <v>25</v>
      </c>
      <c r="G8" s="34" t="s">
        <v>26</v>
      </c>
      <c r="H8" s="34" t="s">
        <v>27</v>
      </c>
      <c r="I8" s="34" t="s">
        <v>27</v>
      </c>
      <c r="J8" s="34" t="s">
        <v>28</v>
      </c>
      <c r="K8" s="35" t="s">
        <v>25</v>
      </c>
      <c r="L8" s="34" t="s">
        <v>29</v>
      </c>
      <c r="M8" s="35" t="s">
        <v>30</v>
      </c>
      <c r="N8" s="36" t="s">
        <v>31</v>
      </c>
      <c r="O8" s="36" t="s">
        <v>28</v>
      </c>
      <c r="P8" s="37"/>
      <c r="Q8" s="32"/>
      <c r="R8" s="22"/>
      <c r="S8" s="23"/>
    </row>
    <row r="9" spans="1:19" s="24" customFormat="1" ht="17.25">
      <c r="A9" s="38" t="s">
        <v>32</v>
      </c>
      <c r="B9" s="39"/>
      <c r="E9" s="40">
        <f>SUM(E10:E29)</f>
        <v>888</v>
      </c>
      <c r="F9" s="41">
        <f t="shared" ref="F9:O9" si="0">SUM(F10:F29)</f>
        <v>632340.6</v>
      </c>
      <c r="G9" s="41">
        <f t="shared" si="0"/>
        <v>218933.90000000002</v>
      </c>
      <c r="H9" s="41">
        <f t="shared" si="0"/>
        <v>383507.4</v>
      </c>
      <c r="I9" s="41">
        <f t="shared" si="0"/>
        <v>24702.399999999994</v>
      </c>
      <c r="J9" s="41">
        <f t="shared" si="0"/>
        <v>5196.9000000000005</v>
      </c>
      <c r="K9" s="41">
        <f t="shared" si="0"/>
        <v>836977.7</v>
      </c>
      <c r="L9" s="41">
        <f t="shared" si="0"/>
        <v>144568.49999999997</v>
      </c>
      <c r="M9" s="42">
        <f t="shared" si="0"/>
        <v>514487.79999999993</v>
      </c>
      <c r="N9" s="41">
        <f t="shared" si="0"/>
        <v>177804.9</v>
      </c>
      <c r="O9" s="41">
        <f t="shared" si="0"/>
        <v>116.49999999999999</v>
      </c>
      <c r="P9" s="38" t="s">
        <v>33</v>
      </c>
      <c r="Q9" s="39"/>
      <c r="R9" s="23"/>
      <c r="S9" s="23"/>
    </row>
    <row r="10" spans="1:19" s="24" customFormat="1" ht="19.5" customHeight="1">
      <c r="A10" s="9"/>
      <c r="B10" s="43" t="s">
        <v>34</v>
      </c>
      <c r="E10" s="44">
        <v>138</v>
      </c>
      <c r="F10" s="45">
        <f>SUM(G10:J10)</f>
        <v>129918.8</v>
      </c>
      <c r="G10" s="45">
        <v>50221.599999999999</v>
      </c>
      <c r="H10" s="45">
        <v>75212</v>
      </c>
      <c r="I10" s="45">
        <v>3403</v>
      </c>
      <c r="J10" s="45">
        <v>1082.2</v>
      </c>
      <c r="K10" s="46">
        <f>SUM(L10:O10)</f>
        <v>155587.19999999998</v>
      </c>
      <c r="L10" s="45">
        <v>21184.799999999999</v>
      </c>
      <c r="M10" s="46">
        <v>104066.7</v>
      </c>
      <c r="N10" s="47">
        <v>30325.9</v>
      </c>
      <c r="O10" s="45">
        <v>9.8000000000000007</v>
      </c>
      <c r="P10" s="48"/>
      <c r="Q10" s="49" t="s">
        <v>35</v>
      </c>
      <c r="R10" s="23"/>
      <c r="S10" s="23"/>
    </row>
    <row r="11" spans="1:19" s="24" customFormat="1" ht="19.5" customHeight="1">
      <c r="A11" s="9"/>
      <c r="B11" s="43" t="s">
        <v>36</v>
      </c>
      <c r="E11" s="44">
        <v>45</v>
      </c>
      <c r="F11" s="45">
        <f t="shared" ref="F11:F29" si="1">SUM(G11:J11)</f>
        <v>32864.400000000001</v>
      </c>
      <c r="G11" s="45">
        <v>9620.1</v>
      </c>
      <c r="H11" s="45">
        <v>21746.400000000001</v>
      </c>
      <c r="I11" s="45">
        <v>1216</v>
      </c>
      <c r="J11" s="45">
        <v>281.89999999999998</v>
      </c>
      <c r="K11" s="46">
        <f t="shared" ref="K11:K29" si="2">SUM(L11:O11)</f>
        <v>38414</v>
      </c>
      <c r="L11" s="45">
        <v>7328.5</v>
      </c>
      <c r="M11" s="46">
        <v>17970</v>
      </c>
      <c r="N11" s="47">
        <v>13113.8</v>
      </c>
      <c r="O11" s="45">
        <v>1.7</v>
      </c>
      <c r="P11" s="48"/>
      <c r="Q11" s="49" t="s">
        <v>37</v>
      </c>
      <c r="R11" s="23"/>
      <c r="S11" s="23"/>
    </row>
    <row r="12" spans="1:19" s="24" customFormat="1" ht="19.5" customHeight="1">
      <c r="A12" s="9"/>
      <c r="B12" s="43" t="s">
        <v>38</v>
      </c>
      <c r="E12" s="44">
        <v>42</v>
      </c>
      <c r="F12" s="45">
        <f>SUM(G12:J12)</f>
        <v>28096.000000000004</v>
      </c>
      <c r="G12" s="45">
        <v>8098.1</v>
      </c>
      <c r="H12" s="45">
        <v>18665.7</v>
      </c>
      <c r="I12" s="45">
        <v>1106</v>
      </c>
      <c r="J12" s="45">
        <v>226.2</v>
      </c>
      <c r="K12" s="46">
        <f>SUM(L12:O12)</f>
        <v>41565.300000000003</v>
      </c>
      <c r="L12" s="45">
        <v>7655.7</v>
      </c>
      <c r="M12" s="46">
        <v>18571.599999999999</v>
      </c>
      <c r="N12" s="47">
        <v>15338</v>
      </c>
      <c r="O12" s="45" t="s">
        <v>39</v>
      </c>
      <c r="P12" s="48"/>
      <c r="Q12" s="49" t="s">
        <v>40</v>
      </c>
      <c r="R12" s="23"/>
      <c r="S12" s="23"/>
    </row>
    <row r="13" spans="1:19" s="24" customFormat="1" ht="19.5" customHeight="1">
      <c r="A13" s="9"/>
      <c r="B13" s="43" t="s">
        <v>41</v>
      </c>
      <c r="E13" s="44">
        <v>42</v>
      </c>
      <c r="F13" s="45">
        <f>SUM(G13:J13)</f>
        <v>24951.7</v>
      </c>
      <c r="G13" s="50">
        <v>8338.7000000000007</v>
      </c>
      <c r="H13" s="50">
        <v>15008.3</v>
      </c>
      <c r="I13" s="50">
        <v>1498.2</v>
      </c>
      <c r="J13" s="50">
        <v>106.5</v>
      </c>
      <c r="K13" s="45">
        <f>SUM(L13:O13)</f>
        <v>26825.1</v>
      </c>
      <c r="L13" s="50">
        <v>5951.9</v>
      </c>
      <c r="M13" s="51">
        <v>12814.1</v>
      </c>
      <c r="N13" s="50">
        <v>8051.6</v>
      </c>
      <c r="O13" s="50">
        <v>7.5</v>
      </c>
      <c r="P13" s="48"/>
      <c r="Q13" s="49" t="s">
        <v>42</v>
      </c>
      <c r="R13" s="23"/>
      <c r="S13" s="23"/>
    </row>
    <row r="14" spans="1:19" s="24" customFormat="1" ht="19.5" customHeight="1">
      <c r="A14" s="9"/>
      <c r="B14" s="43" t="s">
        <v>43</v>
      </c>
      <c r="E14" s="44">
        <v>82</v>
      </c>
      <c r="F14" s="45">
        <f t="shared" si="1"/>
        <v>57205.5</v>
      </c>
      <c r="G14" s="45">
        <v>19381.2</v>
      </c>
      <c r="H14" s="45">
        <v>35101.199999999997</v>
      </c>
      <c r="I14" s="45">
        <v>2474.8000000000002</v>
      </c>
      <c r="J14" s="45">
        <v>248.3</v>
      </c>
      <c r="K14" s="46">
        <f t="shared" si="2"/>
        <v>88289.900000000009</v>
      </c>
      <c r="L14" s="45">
        <v>11479</v>
      </c>
      <c r="M14" s="46">
        <v>60955.6</v>
      </c>
      <c r="N14" s="47">
        <v>15798.1</v>
      </c>
      <c r="O14" s="45">
        <v>57.2</v>
      </c>
      <c r="P14" s="48"/>
      <c r="Q14" s="49" t="s">
        <v>44</v>
      </c>
      <c r="R14" s="23"/>
      <c r="S14" s="23"/>
    </row>
    <row r="15" spans="1:19" s="24" customFormat="1" ht="19.5" customHeight="1">
      <c r="A15" s="9"/>
      <c r="B15" s="43" t="s">
        <v>45</v>
      </c>
      <c r="E15" s="44">
        <v>19</v>
      </c>
      <c r="F15" s="45">
        <f t="shared" si="1"/>
        <v>12060.9</v>
      </c>
      <c r="G15" s="45">
        <v>3579.1</v>
      </c>
      <c r="H15" s="45">
        <v>7842.7</v>
      </c>
      <c r="I15" s="45">
        <v>561.5</v>
      </c>
      <c r="J15" s="45">
        <v>77.599999999999994</v>
      </c>
      <c r="K15" s="46">
        <f t="shared" si="2"/>
        <v>16266.8</v>
      </c>
      <c r="L15" s="45">
        <v>3887</v>
      </c>
      <c r="M15" s="46">
        <v>8274.2999999999993</v>
      </c>
      <c r="N15" s="47">
        <v>4105.3</v>
      </c>
      <c r="O15" s="45">
        <v>0.2</v>
      </c>
      <c r="P15" s="48"/>
      <c r="Q15" s="49" t="s">
        <v>46</v>
      </c>
      <c r="R15" s="23"/>
      <c r="S15" s="23"/>
    </row>
    <row r="16" spans="1:19" s="24" customFormat="1" ht="19.5" customHeight="1">
      <c r="A16" s="9"/>
      <c r="B16" s="43" t="s">
        <v>47</v>
      </c>
      <c r="E16" s="44">
        <v>34</v>
      </c>
      <c r="F16" s="45">
        <f t="shared" si="1"/>
        <v>20765</v>
      </c>
      <c r="G16" s="45">
        <v>7222.4</v>
      </c>
      <c r="H16" s="45">
        <v>12094</v>
      </c>
      <c r="I16" s="45">
        <v>1277.0999999999999</v>
      </c>
      <c r="J16" s="45">
        <v>171.5</v>
      </c>
      <c r="K16" s="46">
        <f t="shared" si="2"/>
        <v>21637</v>
      </c>
      <c r="L16" s="45">
        <v>5635</v>
      </c>
      <c r="M16" s="46">
        <v>12943.7</v>
      </c>
      <c r="N16" s="47">
        <v>3058.2</v>
      </c>
      <c r="O16" s="45">
        <v>0.1</v>
      </c>
      <c r="P16" s="48"/>
      <c r="Q16" s="49" t="s">
        <v>48</v>
      </c>
      <c r="R16" s="23"/>
      <c r="S16" s="23"/>
    </row>
    <row r="17" spans="1:19" s="24" customFormat="1" ht="19.5" customHeight="1">
      <c r="A17" s="9"/>
      <c r="B17" s="43" t="s">
        <v>49</v>
      </c>
      <c r="E17" s="44">
        <v>12</v>
      </c>
      <c r="F17" s="45">
        <f t="shared" si="1"/>
        <v>6605.1</v>
      </c>
      <c r="G17" s="45">
        <v>2048</v>
      </c>
      <c r="H17" s="45">
        <v>4353.7</v>
      </c>
      <c r="I17" s="45">
        <v>144.80000000000001</v>
      </c>
      <c r="J17" s="45">
        <v>58.6</v>
      </c>
      <c r="K17" s="46">
        <f t="shared" si="2"/>
        <v>10838.099999999999</v>
      </c>
      <c r="L17" s="45">
        <v>2888</v>
      </c>
      <c r="M17" s="46">
        <v>4238.8999999999996</v>
      </c>
      <c r="N17" s="47">
        <v>3711.2</v>
      </c>
      <c r="O17" s="45" t="s">
        <v>39</v>
      </c>
      <c r="P17" s="48"/>
      <c r="Q17" s="49" t="s">
        <v>50</v>
      </c>
      <c r="R17" s="23"/>
      <c r="S17" s="23"/>
    </row>
    <row r="18" spans="1:19" s="24" customFormat="1" ht="19.5" customHeight="1">
      <c r="A18" s="9"/>
      <c r="B18" s="43" t="s">
        <v>51</v>
      </c>
      <c r="E18" s="44">
        <v>16</v>
      </c>
      <c r="F18" s="45">
        <f t="shared" si="1"/>
        <v>7925.9</v>
      </c>
      <c r="G18" s="45">
        <v>2117.1</v>
      </c>
      <c r="H18" s="45">
        <v>5155.2</v>
      </c>
      <c r="I18" s="45">
        <v>594.29999999999995</v>
      </c>
      <c r="J18" s="45">
        <v>59.3</v>
      </c>
      <c r="K18" s="46">
        <f t="shared" si="2"/>
        <v>10364.699999999999</v>
      </c>
      <c r="L18" s="45">
        <v>2850.4</v>
      </c>
      <c r="M18" s="46">
        <v>4236.3999999999996</v>
      </c>
      <c r="N18" s="47">
        <v>3277.4</v>
      </c>
      <c r="O18" s="45">
        <v>0.5</v>
      </c>
      <c r="P18" s="48"/>
      <c r="Q18" s="49" t="s">
        <v>52</v>
      </c>
      <c r="R18" s="23"/>
      <c r="S18" s="23"/>
    </row>
    <row r="19" spans="1:19" s="24" customFormat="1" ht="19.5" customHeight="1">
      <c r="A19" s="9"/>
      <c r="B19" s="43" t="s">
        <v>53</v>
      </c>
      <c r="E19" s="44">
        <v>115</v>
      </c>
      <c r="F19" s="45">
        <f t="shared" si="1"/>
        <v>89806.599999999991</v>
      </c>
      <c r="G19" s="45">
        <v>33506.1</v>
      </c>
      <c r="H19" s="45">
        <v>52383.6</v>
      </c>
      <c r="I19" s="45">
        <v>3111.4</v>
      </c>
      <c r="J19" s="45">
        <v>805.5</v>
      </c>
      <c r="K19" s="46">
        <f t="shared" si="2"/>
        <v>146768.80000000002</v>
      </c>
      <c r="L19" s="45">
        <v>18852.900000000001</v>
      </c>
      <c r="M19" s="46">
        <v>102846.8</v>
      </c>
      <c r="N19" s="47">
        <v>25058.5</v>
      </c>
      <c r="O19" s="45">
        <v>10.6</v>
      </c>
      <c r="P19" s="48"/>
      <c r="Q19" s="49" t="s">
        <v>54</v>
      </c>
      <c r="R19" s="23"/>
      <c r="S19" s="23"/>
    </row>
    <row r="20" spans="1:19" s="24" customFormat="1" ht="19.5" customHeight="1">
      <c r="A20" s="9"/>
      <c r="B20" s="43" t="s">
        <v>55</v>
      </c>
      <c r="E20" s="44">
        <v>82</v>
      </c>
      <c r="F20" s="45">
        <f t="shared" si="1"/>
        <v>66817.100000000006</v>
      </c>
      <c r="G20" s="45">
        <v>24689.7</v>
      </c>
      <c r="H20" s="45">
        <v>38816.9</v>
      </c>
      <c r="I20" s="45">
        <v>2321.1</v>
      </c>
      <c r="J20" s="45">
        <v>989.4</v>
      </c>
      <c r="K20" s="46">
        <f t="shared" si="2"/>
        <v>90462.60000000002</v>
      </c>
      <c r="L20" s="45">
        <v>12105.1</v>
      </c>
      <c r="M20" s="46">
        <v>69434.8</v>
      </c>
      <c r="N20" s="47">
        <v>8901.1</v>
      </c>
      <c r="O20" s="45">
        <v>21.6</v>
      </c>
      <c r="P20" s="48"/>
      <c r="Q20" s="49" t="s">
        <v>56</v>
      </c>
      <c r="R20" s="23"/>
      <c r="S20" s="23"/>
    </row>
    <row r="21" spans="1:19" s="24" customFormat="1" ht="19.5" customHeight="1">
      <c r="A21" s="9"/>
      <c r="B21" s="43" t="s">
        <v>57</v>
      </c>
      <c r="E21" s="44">
        <v>29</v>
      </c>
      <c r="F21" s="45">
        <f t="shared" si="1"/>
        <v>15914.800000000001</v>
      </c>
      <c r="G21" s="45">
        <v>5721.2</v>
      </c>
      <c r="H21" s="45">
        <v>9260.7000000000007</v>
      </c>
      <c r="I21" s="45">
        <v>873.6</v>
      </c>
      <c r="J21" s="45">
        <v>59.3</v>
      </c>
      <c r="K21" s="46">
        <f t="shared" si="2"/>
        <v>22460.1</v>
      </c>
      <c r="L21" s="45">
        <v>4894.1000000000004</v>
      </c>
      <c r="M21" s="46">
        <v>10140.6</v>
      </c>
      <c r="N21" s="47">
        <v>7425.4</v>
      </c>
      <c r="O21" s="45" t="s">
        <v>39</v>
      </c>
      <c r="P21" s="48"/>
      <c r="Q21" s="49" t="s">
        <v>58</v>
      </c>
      <c r="R21" s="23"/>
      <c r="S21" s="23"/>
    </row>
    <row r="22" spans="1:19" s="24" customFormat="1" ht="19.5" customHeight="1">
      <c r="A22" s="9"/>
      <c r="B22" s="43" t="s">
        <v>59</v>
      </c>
      <c r="E22" s="44">
        <v>33</v>
      </c>
      <c r="F22" s="45">
        <f t="shared" si="1"/>
        <v>22897.999999999996</v>
      </c>
      <c r="G22" s="45">
        <v>8150.1</v>
      </c>
      <c r="H22" s="45">
        <v>13924.5</v>
      </c>
      <c r="I22" s="45">
        <v>619.79999999999995</v>
      </c>
      <c r="J22" s="45">
        <v>203.6</v>
      </c>
      <c r="K22" s="46">
        <f t="shared" si="2"/>
        <v>16085.2</v>
      </c>
      <c r="L22" s="45">
        <v>3586.9</v>
      </c>
      <c r="M22" s="46">
        <v>9882.2000000000007</v>
      </c>
      <c r="N22" s="47">
        <v>2614.9</v>
      </c>
      <c r="O22" s="45">
        <v>1.2</v>
      </c>
      <c r="P22" s="48"/>
      <c r="Q22" s="49" t="s">
        <v>60</v>
      </c>
      <c r="R22" s="23"/>
      <c r="S22" s="23"/>
    </row>
    <row r="23" spans="1:19" s="24" customFormat="1" ht="19.5" customHeight="1">
      <c r="A23" s="9"/>
      <c r="B23" s="43" t="s">
        <v>61</v>
      </c>
      <c r="E23" s="44">
        <v>38</v>
      </c>
      <c r="F23" s="45">
        <f t="shared" si="1"/>
        <v>20929.399999999998</v>
      </c>
      <c r="G23" s="45">
        <v>6487.7</v>
      </c>
      <c r="H23" s="45">
        <v>13185.9</v>
      </c>
      <c r="I23" s="45">
        <v>1112.5</v>
      </c>
      <c r="J23" s="45">
        <v>143.30000000000001</v>
      </c>
      <c r="K23" s="46">
        <f t="shared" si="2"/>
        <v>23844.800000000003</v>
      </c>
      <c r="L23" s="45">
        <v>5577.9</v>
      </c>
      <c r="M23" s="46">
        <v>12521.5</v>
      </c>
      <c r="N23" s="47">
        <v>5745.4</v>
      </c>
      <c r="O23" s="45" t="s">
        <v>39</v>
      </c>
      <c r="P23" s="48"/>
      <c r="Q23" s="49" t="s">
        <v>62</v>
      </c>
      <c r="R23" s="23"/>
      <c r="S23" s="23"/>
    </row>
    <row r="24" spans="1:19" s="24" customFormat="1" ht="19.5" customHeight="1">
      <c r="A24" s="9"/>
      <c r="B24" s="43" t="s">
        <v>63</v>
      </c>
      <c r="E24" s="44">
        <v>41</v>
      </c>
      <c r="F24" s="45">
        <f t="shared" si="1"/>
        <v>25480.799999999999</v>
      </c>
      <c r="G24" s="45">
        <v>8101</v>
      </c>
      <c r="H24" s="45">
        <v>16029.9</v>
      </c>
      <c r="I24" s="45">
        <v>1160.5999999999999</v>
      </c>
      <c r="J24" s="45">
        <v>189.3</v>
      </c>
      <c r="K24" s="46">
        <f t="shared" si="2"/>
        <v>41032.500000000007</v>
      </c>
      <c r="L24" s="45">
        <v>8826.1</v>
      </c>
      <c r="M24" s="46">
        <v>20484.2</v>
      </c>
      <c r="N24" s="47">
        <v>11721.4</v>
      </c>
      <c r="O24" s="45">
        <v>0.8</v>
      </c>
      <c r="P24" s="48"/>
      <c r="Q24" s="49" t="s">
        <v>64</v>
      </c>
      <c r="R24" s="23"/>
      <c r="S24" s="23"/>
    </row>
    <row r="25" spans="1:19" s="24" customFormat="1" ht="19.5" customHeight="1">
      <c r="A25" s="9"/>
      <c r="B25" s="43" t="s">
        <v>65</v>
      </c>
      <c r="E25" s="44">
        <v>28</v>
      </c>
      <c r="F25" s="45">
        <f t="shared" si="1"/>
        <v>16645.3</v>
      </c>
      <c r="G25" s="45">
        <v>5781.2</v>
      </c>
      <c r="H25" s="45">
        <v>9725.1</v>
      </c>
      <c r="I25" s="45">
        <v>1091.3</v>
      </c>
      <c r="J25" s="45">
        <v>47.7</v>
      </c>
      <c r="K25" s="46">
        <f t="shared" si="2"/>
        <v>23339.600000000002</v>
      </c>
      <c r="L25" s="45">
        <v>6082.2</v>
      </c>
      <c r="M25" s="46">
        <v>12461.2</v>
      </c>
      <c r="N25" s="47">
        <v>4795.7</v>
      </c>
      <c r="O25" s="45">
        <v>0.5</v>
      </c>
      <c r="P25" s="48"/>
      <c r="Q25" s="49" t="s">
        <v>66</v>
      </c>
      <c r="R25" s="23"/>
      <c r="S25" s="23"/>
    </row>
    <row r="26" spans="1:19" s="24" customFormat="1" ht="19.5" customHeight="1">
      <c r="A26" s="9"/>
      <c r="B26" s="43" t="s">
        <v>67</v>
      </c>
      <c r="C26" s="23"/>
      <c r="D26" s="23"/>
      <c r="E26" s="44">
        <v>39</v>
      </c>
      <c r="F26" s="45">
        <f t="shared" si="1"/>
        <v>23953.7</v>
      </c>
      <c r="G26" s="45">
        <v>7536.3</v>
      </c>
      <c r="H26" s="52">
        <v>15437.8</v>
      </c>
      <c r="I26" s="45">
        <v>784.4</v>
      </c>
      <c r="J26" s="45">
        <v>195.2</v>
      </c>
      <c r="K26" s="46">
        <f t="shared" si="2"/>
        <v>30681.9</v>
      </c>
      <c r="L26" s="45">
        <v>7343.9</v>
      </c>
      <c r="M26" s="53">
        <v>15522.1</v>
      </c>
      <c r="N26" s="47">
        <v>7814.9</v>
      </c>
      <c r="O26" s="45">
        <v>1</v>
      </c>
      <c r="P26" s="48"/>
      <c r="Q26" s="49" t="s">
        <v>68</v>
      </c>
      <c r="R26" s="23"/>
      <c r="S26" s="23"/>
    </row>
    <row r="27" spans="1:19" s="24" customFormat="1" ht="19.5" customHeight="1">
      <c r="A27" s="9"/>
      <c r="B27" s="43" t="s">
        <v>69</v>
      </c>
      <c r="C27" s="23"/>
      <c r="D27" s="54"/>
      <c r="E27" s="44">
        <v>23</v>
      </c>
      <c r="F27" s="45">
        <f t="shared" si="1"/>
        <v>13816.900000000001</v>
      </c>
      <c r="G27" s="45">
        <v>3856.4</v>
      </c>
      <c r="H27" s="45">
        <v>9121.6</v>
      </c>
      <c r="I27" s="45">
        <v>720.7</v>
      </c>
      <c r="J27" s="45">
        <v>118.2</v>
      </c>
      <c r="K27" s="45">
        <f t="shared" si="2"/>
        <v>14462.600000000002</v>
      </c>
      <c r="L27" s="45">
        <v>3480.3</v>
      </c>
      <c r="M27" s="52">
        <v>7067.6</v>
      </c>
      <c r="N27" s="45">
        <v>3912.1</v>
      </c>
      <c r="O27" s="45">
        <v>2.6</v>
      </c>
      <c r="P27" s="48"/>
      <c r="Q27" s="49" t="s">
        <v>70</v>
      </c>
      <c r="S27" s="23"/>
    </row>
    <row r="28" spans="1:19" s="24" customFormat="1" ht="19.5" customHeight="1">
      <c r="A28" s="55"/>
      <c r="B28" s="43" t="s">
        <v>71</v>
      </c>
      <c r="C28" s="23"/>
      <c r="D28" s="54"/>
      <c r="E28" s="44">
        <v>19</v>
      </c>
      <c r="F28" s="45">
        <f t="shared" si="1"/>
        <v>10679.099999999999</v>
      </c>
      <c r="G28" s="45">
        <v>3529.1</v>
      </c>
      <c r="H28" s="45">
        <v>6656.4</v>
      </c>
      <c r="I28" s="45">
        <v>405.8</v>
      </c>
      <c r="J28" s="45">
        <v>87.8</v>
      </c>
      <c r="K28" s="45">
        <f t="shared" si="2"/>
        <v>11235.4</v>
      </c>
      <c r="L28" s="45">
        <v>2596.4</v>
      </c>
      <c r="M28" s="52">
        <v>6288.9</v>
      </c>
      <c r="N28" s="45">
        <v>2349.1999999999998</v>
      </c>
      <c r="O28" s="45">
        <v>0.9</v>
      </c>
      <c r="P28" s="48"/>
      <c r="Q28" s="49" t="s">
        <v>72</v>
      </c>
      <c r="S28" s="23"/>
    </row>
    <row r="29" spans="1:19" s="24" customFormat="1" ht="19.5" customHeight="1">
      <c r="A29" s="8"/>
      <c r="B29" s="8" t="s">
        <v>73</v>
      </c>
      <c r="C29" s="56"/>
      <c r="D29" s="57"/>
      <c r="E29" s="58">
        <v>11</v>
      </c>
      <c r="F29" s="59">
        <f t="shared" si="1"/>
        <v>5005.6000000000004</v>
      </c>
      <c r="G29" s="59">
        <v>948.8</v>
      </c>
      <c r="H29" s="59">
        <v>3785.8</v>
      </c>
      <c r="I29" s="59">
        <v>225.5</v>
      </c>
      <c r="J29" s="59">
        <v>45.5</v>
      </c>
      <c r="K29" s="59">
        <f t="shared" si="2"/>
        <v>6816.1</v>
      </c>
      <c r="L29" s="59">
        <v>2362.4</v>
      </c>
      <c r="M29" s="60">
        <v>3766.6</v>
      </c>
      <c r="N29" s="59">
        <v>686.8</v>
      </c>
      <c r="O29" s="59">
        <v>0.3</v>
      </c>
      <c r="P29" s="8"/>
      <c r="Q29" s="8" t="s">
        <v>74</v>
      </c>
      <c r="S29" s="23"/>
    </row>
    <row r="30" spans="1:19" s="24" customFormat="1" ht="6" customHeight="1">
      <c r="A30" s="55"/>
      <c r="B30" s="55"/>
      <c r="C30" s="23"/>
      <c r="D30" s="23"/>
      <c r="E30" s="61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5"/>
      <c r="Q30" s="55"/>
      <c r="S30" s="23"/>
    </row>
    <row r="31" spans="1:19" ht="18" customHeight="1">
      <c r="B31" s="62" t="s">
        <v>75</v>
      </c>
      <c r="C31" s="62"/>
      <c r="D31" s="62"/>
      <c r="E31" s="62"/>
      <c r="F31" s="62"/>
      <c r="G31" s="62"/>
      <c r="I31" s="62"/>
      <c r="S31" s="63"/>
    </row>
    <row r="32" spans="1:19">
      <c r="B32" s="62" t="s">
        <v>76</v>
      </c>
      <c r="J32" s="62"/>
      <c r="S32" s="63"/>
    </row>
    <row r="33" spans="19:19">
      <c r="S33" s="63"/>
    </row>
    <row r="34" spans="19:19">
      <c r="S34" s="63"/>
    </row>
    <row r="35" spans="19:19">
      <c r="S35" s="63"/>
    </row>
    <row r="36" spans="19:19">
      <c r="S36" s="63"/>
    </row>
    <row r="37" spans="19:19">
      <c r="S37" s="63"/>
    </row>
    <row r="38" spans="19:19">
      <c r="S38" s="63"/>
    </row>
    <row r="39" spans="19:19">
      <c r="S39" s="63"/>
    </row>
    <row r="40" spans="19:19">
      <c r="S40" s="63"/>
    </row>
    <row r="41" spans="19:19">
      <c r="S41" s="63"/>
    </row>
    <row r="42" spans="19:19">
      <c r="S42" s="63"/>
    </row>
    <row r="43" spans="19:19">
      <c r="S43" s="63"/>
    </row>
    <row r="44" spans="19:19">
      <c r="S44" s="63"/>
    </row>
    <row r="45" spans="19:19">
      <c r="S45" s="63"/>
    </row>
    <row r="46" spans="19:19">
      <c r="S46" s="63"/>
    </row>
    <row r="47" spans="19:19">
      <c r="S47" s="63"/>
    </row>
    <row r="48" spans="19:19">
      <c r="S48" s="63"/>
    </row>
  </sheetData>
  <mergeCells count="4"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2015-09-07T08:08:24Z</dcterms:created>
  <dcterms:modified xsi:type="dcterms:W3CDTF">2015-09-07T08:08:36Z</dcterms:modified>
</cp:coreProperties>
</file>