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ตารางที่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11" i="1" l="1"/>
  <c r="F11" i="1"/>
  <c r="B11" i="1"/>
  <c r="F6" i="1"/>
  <c r="B6" i="1"/>
  <c r="F5" i="1" l="1"/>
  <c r="F23" i="1" s="1"/>
  <c r="D6" i="1"/>
  <c r="D5" i="1" s="1"/>
  <c r="B5" i="1"/>
  <c r="F18" i="1" l="1"/>
  <c r="B18" i="1"/>
  <c r="F17" i="1"/>
  <c r="F22" i="1"/>
  <c r="F19" i="1"/>
  <c r="F25" i="1"/>
  <c r="F24" i="1"/>
  <c r="F20" i="1"/>
  <c r="D25" i="1"/>
  <c r="D23" i="1"/>
  <c r="D19" i="1"/>
  <c r="D18" i="1"/>
  <c r="D24" i="1"/>
  <c r="D22" i="1"/>
  <c r="D20" i="1"/>
  <c r="D17" i="1"/>
  <c r="B23" i="1"/>
  <c r="B24" i="1"/>
  <c r="B17" i="1"/>
  <c r="B19" i="1"/>
  <c r="B25" i="1"/>
  <c r="B22" i="1"/>
  <c r="B20" i="1"/>
  <c r="F16" i="1" l="1"/>
  <c r="D16" i="1"/>
  <c r="B16" i="1"/>
</calcChain>
</file>

<file path=xl/sharedStrings.xml><?xml version="1.0" encoding="utf-8"?>
<sst xmlns="http://schemas.openxmlformats.org/spreadsheetml/2006/main" count="35" uniqueCount="22">
  <si>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</si>
  <si>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</si>
  <si>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</si>
  <si>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</si>
  <si>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</si>
  <si>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</si>
  <si>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</si>
  <si>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</si>
  <si>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</si>
  <si>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</si>
  <si>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</si>
  <si>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</si>
  <si>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</si>
  <si>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</si>
  <si>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</si>
  <si>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</si>
  <si>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</si>
  <si>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</si>
  <si>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</si>
  <si>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 จังหวัดหนองบัวลำภู</t>
  </si>
  <si>
    <t>-</t>
  </si>
  <si>
    <t>ตารางที่ 1  จำนวนและร้อยละของประชากร จำแนกตามสถานภาพแรงงาน และเพศ สิงหาคม พ.ศ.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</si>
</sst>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188" fontId="10" fillId="0" borderId="0" xfId="0" applyNumberFormat="1" applyFont="1" applyAlignment="1">
      <alignment horizontal="right" vertical="center"/>
    </xf>
    <xf numFmtId="188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188" fontId="9" fillId="0" borderId="2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workbookViewId="0">
      <selection activeCell="H9" sqref="H9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6" ht="24" customHeight="1" x14ac:dyDescent="0.55000000000000004">
      <c r="A1" s="10" t="s">
        <v>21</v>
      </c>
      <c r="B1" s="10"/>
      <c r="C1" s="10"/>
      <c r="D1" s="10"/>
      <c r="E1" s="10"/>
      <c r="F1" s="10"/>
    </row>
    <row r="2" spans="1:6" ht="24" customHeight="1" x14ac:dyDescent="0.55000000000000004">
      <c r="A2" s="9" t="s">
        <v>19</v>
      </c>
      <c r="B2" s="9"/>
      <c r="C2" s="9"/>
      <c r="D2" s="9"/>
      <c r="E2" s="9"/>
      <c r="F2" s="9"/>
    </row>
    <row r="3" spans="1:6" ht="24" customHeight="1" x14ac:dyDescent="0.55000000000000004">
      <c r="A3" s="2" t="s">
        <v>5</v>
      </c>
      <c r="B3" s="25" t="s">
        <v>1</v>
      </c>
      <c r="C3" s="25"/>
      <c r="D3" s="25" t="s">
        <v>2</v>
      </c>
      <c r="E3" s="25"/>
      <c r="F3" s="25" t="s">
        <v>3</v>
      </c>
    </row>
    <row r="4" spans="1:6" ht="24" customHeight="1" x14ac:dyDescent="0.55000000000000004">
      <c r="A4" s="11"/>
      <c r="B4" s="27" t="s">
        <v>4</v>
      </c>
      <c r="C4" s="27"/>
      <c r="D4" s="27"/>
      <c r="E4" s="27"/>
      <c r="F4" s="27"/>
    </row>
    <row r="5" spans="1:6" ht="24" customHeight="1" x14ac:dyDescent="0.3">
      <c r="A5" s="13" t="s">
        <v>0</v>
      </c>
      <c r="B5" s="16">
        <f>SUM(B6,B11)</f>
        <v>366439</v>
      </c>
      <c r="C5" s="16"/>
      <c r="D5" s="16">
        <f t="shared" ref="D5:F5" si="0">SUM(D6,D11)</f>
        <v>175099</v>
      </c>
      <c r="E5" s="16"/>
      <c r="F5" s="16">
        <f t="shared" si="0"/>
        <v>191340</v>
      </c>
    </row>
    <row r="6" spans="1:6" ht="24" customHeight="1" x14ac:dyDescent="0.3">
      <c r="A6" s="12" t="s">
        <v>8</v>
      </c>
      <c r="B6" s="16">
        <f>SUM(B7,B10)</f>
        <v>247034.04</v>
      </c>
      <c r="C6" s="16"/>
      <c r="D6" s="16">
        <f t="shared" ref="D6:F6" si="1">SUM(D7,D10)</f>
        <v>138892.04</v>
      </c>
      <c r="E6" s="16"/>
      <c r="F6" s="16">
        <f t="shared" si="1"/>
        <v>108142</v>
      </c>
    </row>
    <row r="7" spans="1:6" ht="24" customHeight="1" x14ac:dyDescent="0.3">
      <c r="A7" s="6" t="s">
        <v>9</v>
      </c>
      <c r="B7" s="17">
        <v>247034.04</v>
      </c>
      <c r="C7" s="17"/>
      <c r="D7" s="17">
        <v>138892.04</v>
      </c>
      <c r="E7" s="17"/>
      <c r="F7" s="17">
        <v>108142</v>
      </c>
    </row>
    <row r="8" spans="1:6" ht="24" customHeight="1" x14ac:dyDescent="0.3">
      <c r="A8" s="3" t="s">
        <v>16</v>
      </c>
      <c r="B8" s="17">
        <v>246097.48</v>
      </c>
      <c r="C8" s="22"/>
      <c r="D8" s="17">
        <v>138357.6</v>
      </c>
      <c r="E8" s="22"/>
      <c r="F8" s="17">
        <v>107739.89</v>
      </c>
    </row>
    <row r="9" spans="1:6" ht="24" customHeight="1" x14ac:dyDescent="0.3">
      <c r="A9" s="3" t="s">
        <v>15</v>
      </c>
      <c r="B9" s="17">
        <v>936.56</v>
      </c>
      <c r="C9" s="22"/>
      <c r="D9" s="17">
        <v>534.44000000000005</v>
      </c>
      <c r="E9" s="22"/>
      <c r="F9" s="17">
        <v>402.11</v>
      </c>
    </row>
    <row r="10" spans="1:6" ht="24" customHeight="1" x14ac:dyDescent="0.3">
      <c r="A10" s="3" t="s">
        <v>17</v>
      </c>
      <c r="B10" s="17" t="s">
        <v>20</v>
      </c>
      <c r="C10" s="22"/>
      <c r="D10" s="17" t="s">
        <v>20</v>
      </c>
      <c r="E10" s="22"/>
      <c r="F10" s="17" t="s">
        <v>20</v>
      </c>
    </row>
    <row r="11" spans="1:6" ht="24" customHeight="1" x14ac:dyDescent="0.3">
      <c r="A11" s="4" t="s">
        <v>6</v>
      </c>
      <c r="B11" s="16">
        <f>SUM(B12,B13,B14)</f>
        <v>119404.95999999999</v>
      </c>
      <c r="C11" s="16"/>
      <c r="D11" s="16">
        <f t="shared" ref="D11:F11" si="2">SUM(D12,D13,D14)</f>
        <v>36206.959999999999</v>
      </c>
      <c r="E11" s="16"/>
      <c r="F11" s="16">
        <f t="shared" si="2"/>
        <v>83198</v>
      </c>
    </row>
    <row r="12" spans="1:6" ht="24" customHeight="1" x14ac:dyDescent="0.3">
      <c r="A12" s="3" t="s">
        <v>12</v>
      </c>
      <c r="B12" s="17">
        <v>42840.23</v>
      </c>
      <c r="C12" s="23"/>
      <c r="D12" s="17">
        <v>1826.02</v>
      </c>
      <c r="E12" s="23"/>
      <c r="F12" s="17">
        <v>41014.21</v>
      </c>
    </row>
    <row r="13" spans="1:6" ht="24" customHeight="1" x14ac:dyDescent="0.3">
      <c r="A13" s="7" t="s">
        <v>13</v>
      </c>
      <c r="B13" s="17">
        <v>27826.11</v>
      </c>
      <c r="C13" s="24"/>
      <c r="D13" s="17">
        <v>14969</v>
      </c>
      <c r="E13" s="24"/>
      <c r="F13" s="17">
        <v>12857.11</v>
      </c>
    </row>
    <row r="14" spans="1:6" ht="24" customHeight="1" x14ac:dyDescent="0.3">
      <c r="A14" s="7" t="s">
        <v>14</v>
      </c>
      <c r="B14" s="17">
        <v>48738.62</v>
      </c>
      <c r="C14" s="20"/>
      <c r="D14" s="17">
        <v>19411.939999999999</v>
      </c>
      <c r="E14" s="20"/>
      <c r="F14" s="17">
        <v>29326.68</v>
      </c>
    </row>
    <row r="15" spans="1:6" s="8" customFormat="1" ht="24" customHeight="1" x14ac:dyDescent="0.55000000000000004">
      <c r="A15" s="7"/>
      <c r="B15" s="28" t="s">
        <v>7</v>
      </c>
      <c r="C15" s="28"/>
      <c r="D15" s="28"/>
      <c r="E15" s="28"/>
      <c r="F15" s="28"/>
    </row>
    <row r="16" spans="1:6" ht="24" customHeight="1" x14ac:dyDescent="0.55000000000000004">
      <c r="A16" s="13" t="s">
        <v>0</v>
      </c>
      <c r="B16" s="18">
        <f>SUM(B17,B22)</f>
        <v>100</v>
      </c>
      <c r="C16" s="18"/>
      <c r="D16" s="18">
        <f t="shared" ref="D16:F16" si="3">SUM(D17,D22)</f>
        <v>100</v>
      </c>
      <c r="E16" s="18"/>
      <c r="F16" s="18">
        <f t="shared" si="3"/>
        <v>100</v>
      </c>
    </row>
    <row r="17" spans="1:6" ht="24" customHeight="1" x14ac:dyDescent="0.55000000000000004">
      <c r="A17" s="12" t="s">
        <v>8</v>
      </c>
      <c r="B17" s="18">
        <f>(B6*100)/B5</f>
        <v>67.414778448800476</v>
      </c>
      <c r="C17" s="18"/>
      <c r="D17" s="18">
        <f t="shared" ref="D17:F17" si="4">(D6*100)/D5</f>
        <v>79.322006407803585</v>
      </c>
      <c r="E17" s="18"/>
      <c r="F17" s="18">
        <f t="shared" si="4"/>
        <v>56.518239782585972</v>
      </c>
    </row>
    <row r="18" spans="1:6" ht="24" customHeight="1" x14ac:dyDescent="0.55000000000000004">
      <c r="A18" s="6" t="s">
        <v>9</v>
      </c>
      <c r="B18" s="19">
        <f>(B7*100)/B5</f>
        <v>67.414778448800476</v>
      </c>
      <c r="C18" s="18"/>
      <c r="D18" s="19">
        <f t="shared" ref="D18:F18" si="5">(D7*100)/D5</f>
        <v>79.322006407803585</v>
      </c>
      <c r="E18" s="19"/>
      <c r="F18" s="19">
        <f t="shared" si="5"/>
        <v>56.518239782585972</v>
      </c>
    </row>
    <row r="19" spans="1:6" ht="24" customHeight="1" x14ac:dyDescent="0.55000000000000004">
      <c r="A19" s="3" t="s">
        <v>10</v>
      </c>
      <c r="B19" s="19">
        <f>(B8*100)/B5</f>
        <v>67.159194299733386</v>
      </c>
      <c r="C19" s="18"/>
      <c r="D19" s="19">
        <f t="shared" ref="D19:F19" si="6">(D8*100)/D5</f>
        <v>79.016784790318624</v>
      </c>
      <c r="E19" s="19"/>
      <c r="F19" s="19">
        <f t="shared" si="6"/>
        <v>56.308085084143407</v>
      </c>
    </row>
    <row r="20" spans="1:6" ht="24" customHeight="1" x14ac:dyDescent="0.55000000000000004">
      <c r="A20" s="3" t="s">
        <v>11</v>
      </c>
      <c r="B20" s="19">
        <f>(B9*100)/B5</f>
        <v>0.25558414906710258</v>
      </c>
      <c r="C20" s="18"/>
      <c r="D20" s="19">
        <f t="shared" ref="D20:F20" si="7">(D9*100)/D5</f>
        <v>0.30522161748496568</v>
      </c>
      <c r="E20" s="19"/>
      <c r="F20" s="19">
        <f t="shared" si="7"/>
        <v>0.21015469844256299</v>
      </c>
    </row>
    <row r="21" spans="1:6" ht="24" customHeight="1" x14ac:dyDescent="0.55000000000000004">
      <c r="A21" s="3" t="s">
        <v>17</v>
      </c>
      <c r="B21" s="19" t="s">
        <v>20</v>
      </c>
      <c r="C21" s="18"/>
      <c r="D21" s="19" t="s">
        <v>20</v>
      </c>
      <c r="E21" s="19"/>
      <c r="F21" s="19" t="s">
        <v>20</v>
      </c>
    </row>
    <row r="22" spans="1:6" ht="24" customHeight="1" x14ac:dyDescent="0.55000000000000004">
      <c r="A22" s="4" t="s">
        <v>6</v>
      </c>
      <c r="B22" s="18">
        <f>(B11*100)/B5</f>
        <v>32.585221551199517</v>
      </c>
      <c r="C22" s="18"/>
      <c r="D22" s="18">
        <f t="shared" ref="D22:F22" si="8">(D11*100)/D5</f>
        <v>20.677993592196415</v>
      </c>
      <c r="E22" s="18"/>
      <c r="F22" s="18">
        <f t="shared" si="8"/>
        <v>43.481760217414028</v>
      </c>
    </row>
    <row r="23" spans="1:6" ht="24" customHeight="1" x14ac:dyDescent="0.55000000000000004">
      <c r="A23" s="3" t="s">
        <v>12</v>
      </c>
      <c r="B23" s="19">
        <f>(B12*100)/B5</f>
        <v>11.690958113082942</v>
      </c>
      <c r="C23" s="18"/>
      <c r="D23" s="19">
        <f t="shared" ref="D23:F23" si="9">(D12*100)/D5</f>
        <v>1.0428500448317808</v>
      </c>
      <c r="E23" s="19"/>
      <c r="F23" s="19">
        <f t="shared" si="9"/>
        <v>21.435251384969163</v>
      </c>
    </row>
    <row r="24" spans="1:6" ht="24" customHeight="1" x14ac:dyDescent="0.55000000000000004">
      <c r="A24" s="7" t="s">
        <v>13</v>
      </c>
      <c r="B24" s="19">
        <f>(B13*100)/B5</f>
        <v>7.5936540597480073</v>
      </c>
      <c r="C24" s="18"/>
      <c r="D24" s="19">
        <f t="shared" ref="D24:F24" si="10">(D13*100)/D5</f>
        <v>8.5488780632670665</v>
      </c>
      <c r="E24" s="19"/>
      <c r="F24" s="19">
        <f t="shared" si="10"/>
        <v>6.7195097731786353</v>
      </c>
    </row>
    <row r="25" spans="1:6" ht="24" customHeight="1" x14ac:dyDescent="0.55000000000000004">
      <c r="A25" s="5" t="s">
        <v>14</v>
      </c>
      <c r="B25" s="21">
        <f>(B14*100)/B5</f>
        <v>13.300609378368568</v>
      </c>
      <c r="C25" s="26"/>
      <c r="D25" s="21">
        <f t="shared" ref="D25:F25" si="11">(D14*100)/D5</f>
        <v>11.086265484097567</v>
      </c>
      <c r="E25" s="21"/>
      <c r="F25" s="21">
        <f t="shared" si="11"/>
        <v>15.326999059266228</v>
      </c>
    </row>
    <row r="26" spans="1:6" ht="24" customHeight="1" x14ac:dyDescent="0.3">
      <c r="A26" s="15" t="s">
        <v>18</v>
      </c>
    </row>
    <row r="28" spans="1:6" ht="24" customHeight="1" x14ac:dyDescent="0.3">
      <c r="A28" s="14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NSOLamphu01</cp:lastModifiedBy>
  <cp:lastPrinted>2013-01-22T01:42:34Z</cp:lastPrinted>
  <dcterms:created xsi:type="dcterms:W3CDTF">2007-01-27T02:01:41Z</dcterms:created>
  <dcterms:modified xsi:type="dcterms:W3CDTF">2015-02-25T01:34:05Z</dcterms:modified>
</cp:coreProperties>
</file>