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1.1" sheetId="1" r:id="rId1"/>
  </sheets>
  <definedNames>
    <definedName name="_xlnm.Print_Area" localSheetId="0">'T-11.1'!$A$1:$Q$29</definedName>
  </definedNames>
  <calcPr calcId="124519"/>
</workbook>
</file>

<file path=xl/calcChain.xml><?xml version="1.0" encoding="utf-8"?>
<calcChain xmlns="http://schemas.openxmlformats.org/spreadsheetml/2006/main">
  <c r="M9" i="1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<sst xmlns="http://schemas.openxmlformats.org/spreadsheetml/2006/main" count="80" uniqueCount="64">
  <si>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</si>
  <si>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2557</t>
  </si>
  <si>
    <t>Table</t>
  </si>
  <si>
    <t>Consumer and Electricity Sales by Type of Consumers and District: Fiscal Year  2014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</si>
  <si>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</si>
  <si>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</si>
  <si>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</si>
  <si>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</si>
  <si>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</si>
  <si>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</si>
  <si>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</si>
  <si>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</si>
  <si>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</si>
  <si>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</si>
  <si>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</si>
  <si>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</si>
  <si>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</si>
  <si>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</t>
  </si>
  <si>
    <t>Total</t>
  </si>
  <si>
    <t>Residential</t>
  </si>
  <si>
    <t xml:space="preserve">Business and </t>
  </si>
  <si>
    <t>Government office</t>
  </si>
  <si>
    <t>Others</t>
  </si>
  <si>
    <t>(Person)</t>
  </si>
  <si>
    <t>industry</t>
  </si>
  <si>
    <t>and public utility</t>
  </si>
  <si>
    <t>รวมยอด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</si>
  <si>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</si>
  <si>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</si>
  <si>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</si>
  <si>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</si>
  <si>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</si>
  <si>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</si>
  <si>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</si>
  <si>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</si>
  <si>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</si>
  <si>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</si>
  <si>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</si>
  <si>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</si>
  <si>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</si>
  <si>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</si>
  <si>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</si>
  <si>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-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</si>
  <si>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</si>
  <si>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</si>
  <si>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</si>
  <si>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</si>
  <si>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</si>
  <si>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</si>
  <si>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</si>
  <si>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</si>
  <si>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</si>
  <si>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</si>
  <si>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</si>
  <si>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</si>
  <si>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</si>
  <si>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</si>
  <si>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</si>
  <si>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</si>
  <si>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</si>
  <si>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</si>
  <si>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</si>
  <si>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การไฟฟ้าส่วนภูมิภาคจังหวัดสุรินทร์</t>
  </si>
  <si>
    <t>Source:   Surin Provincial  Electricity  Authority</t>
  </si>
</sst>
</file>

<file path=xl/styles.xml><?xml version="1.0" encoding="utf-8"?>
<styleSheet xmlns="http://schemas.openxmlformats.org/spreadsheetml/2006/main">
  <numFmts count="4">
    <numFmt numFmtId="187" formatCode="#,##0\ \ \ \ \ \ \ \ "/>
    <numFmt numFmtId="188" formatCode="#,##0.00\ \ \ "/>
    <numFmt numFmtId="189" formatCode="#,##0.00\ \ "/>
    <numFmt numFmtId="190" formatCode="#,##0.00\ \ \ \ "/>
  </numFmts>
  <fonts count="6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0" xfId="0" applyFont="1" applyBorder="1"/>
    <xf numFmtId="0" fontId="2" fillId="0" borderId="0" xfId="0" applyFont="1"/>
    <xf numFmtId="4" fontId="2" fillId="0" borderId="0" xfId="0" applyNumberFormat="1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4" fontId="3" fillId="0" borderId="0" xfId="0" applyNumberFormat="1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4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4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4" fontId="4" fillId="0" borderId="13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87" fontId="2" fillId="0" borderId="0" xfId="0" applyNumberFormat="1" applyFont="1" applyBorder="1" applyAlignment="1">
      <alignment vertical="center"/>
    </xf>
    <xf numFmtId="188" fontId="2" fillId="0" borderId="11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vertical="center"/>
    </xf>
    <xf numFmtId="188" fontId="2" fillId="0" borderId="11" xfId="0" applyNumberFormat="1" applyFont="1" applyBorder="1" applyAlignment="1">
      <alignment vertical="center"/>
    </xf>
    <xf numFmtId="189" fontId="2" fillId="0" borderId="0" xfId="0" applyNumberFormat="1" applyFont="1" applyBorder="1" applyAlignment="1">
      <alignment vertical="center"/>
    </xf>
    <xf numFmtId="190" fontId="2" fillId="0" borderId="11" xfId="0" applyNumberFormat="1" applyFont="1" applyBorder="1" applyAlignment="1">
      <alignment vertical="center"/>
    </xf>
    <xf numFmtId="0" fontId="4" fillId="0" borderId="11" xfId="0" applyFont="1" applyBorder="1"/>
    <xf numFmtId="0" fontId="2" fillId="0" borderId="0" xfId="1" applyFont="1" applyBorder="1" applyAlignment="1">
      <alignment horizontal="center"/>
    </xf>
    <xf numFmtId="0" fontId="4" fillId="0" borderId="0" xfId="2" applyFont="1" applyBorder="1"/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7" fontId="4" fillId="0" borderId="0" xfId="0" applyNumberFormat="1" applyFont="1" applyBorder="1" applyAlignment="1">
      <alignment vertical="center"/>
    </xf>
    <xf numFmtId="188" fontId="4" fillId="0" borderId="11" xfId="0" applyNumberFormat="1" applyFont="1" applyBorder="1" applyAlignment="1">
      <alignment horizontal="right" vertical="center"/>
    </xf>
    <xf numFmtId="188" fontId="4" fillId="0" borderId="9" xfId="0" applyNumberFormat="1" applyFont="1" applyBorder="1" applyAlignment="1">
      <alignment vertical="center"/>
    </xf>
    <xf numFmtId="188" fontId="4" fillId="0" borderId="10" xfId="0" applyNumberFormat="1" applyFont="1" applyBorder="1" applyAlignment="1">
      <alignment vertical="center"/>
    </xf>
    <xf numFmtId="188" fontId="4" fillId="0" borderId="0" xfId="0" applyNumberFormat="1" applyFont="1" applyBorder="1" applyAlignment="1">
      <alignment vertical="center"/>
    </xf>
    <xf numFmtId="189" fontId="4" fillId="0" borderId="0" xfId="0" applyNumberFormat="1" applyFont="1" applyBorder="1" applyAlignment="1">
      <alignment vertical="center"/>
    </xf>
    <xf numFmtId="190" fontId="4" fillId="0" borderId="10" xfId="0" applyNumberFormat="1" applyFont="1" applyBorder="1" applyAlignment="1">
      <alignment vertical="center"/>
    </xf>
    <xf numFmtId="0" fontId="4" fillId="0" borderId="0" xfId="1" applyFont="1" applyBorder="1" applyAlignment="1">
      <alignment horizontal="left"/>
    </xf>
    <xf numFmtId="0" fontId="4" fillId="0" borderId="0" xfId="2" applyFont="1" applyFill="1" applyBorder="1"/>
    <xf numFmtId="0" fontId="4" fillId="0" borderId="0" xfId="1" applyFont="1" applyFill="1" applyBorder="1" applyAlignment="1">
      <alignment horizontal="left"/>
    </xf>
    <xf numFmtId="0" fontId="4" fillId="0" borderId="9" xfId="0" applyFont="1" applyBorder="1"/>
    <xf numFmtId="0" fontId="4" fillId="0" borderId="0" xfId="0" applyNumberFormat="1" applyFont="1" applyBorder="1" applyAlignment="1">
      <alignment horizontal="right" vertical="center" indent="1"/>
    </xf>
    <xf numFmtId="0" fontId="4" fillId="0" borderId="10" xfId="0" applyNumberFormat="1" applyFont="1" applyBorder="1" applyAlignment="1">
      <alignment horizontal="right" vertical="center" indent="3"/>
    </xf>
    <xf numFmtId="0" fontId="4" fillId="0" borderId="11" xfId="0" applyNumberFormat="1" applyFont="1" applyBorder="1" applyAlignment="1">
      <alignment horizontal="right" vertical="center" indent="1"/>
    </xf>
    <xf numFmtId="0" fontId="4" fillId="0" borderId="9" xfId="0" applyNumberFormat="1" applyFont="1" applyBorder="1" applyAlignment="1">
      <alignment horizontal="right" vertical="center" indent="1"/>
    </xf>
    <xf numFmtId="0" fontId="4" fillId="0" borderId="10" xfId="0" applyNumberFormat="1" applyFont="1" applyBorder="1" applyAlignment="1">
      <alignment horizontal="right" vertical="center" indent="1"/>
    </xf>
    <xf numFmtId="188" fontId="4" fillId="0" borderId="0" xfId="0" applyNumberFormat="1" applyFont="1" applyBorder="1" applyAlignment="1">
      <alignment horizontal="right" vertical="center"/>
    </xf>
    <xf numFmtId="188" fontId="4" fillId="0" borderId="9" xfId="0" applyNumberFormat="1" applyFont="1" applyBorder="1" applyAlignment="1">
      <alignment horizontal="right" vertical="center"/>
    </xf>
    <xf numFmtId="0" fontId="4" fillId="0" borderId="10" xfId="0" applyNumberFormat="1" applyFont="1" applyBorder="1" applyAlignment="1">
      <alignment horizontal="right" vertical="center" indent="2"/>
    </xf>
    <xf numFmtId="0" fontId="4" fillId="0" borderId="1" xfId="2" applyFont="1" applyBorder="1"/>
    <xf numFmtId="0" fontId="3" fillId="0" borderId="12" xfId="0" applyFont="1" applyBorder="1"/>
    <xf numFmtId="187" fontId="3" fillId="0" borderId="13" xfId="0" applyNumberFormat="1" applyFont="1" applyBorder="1" applyAlignment="1">
      <alignment vertical="center"/>
    </xf>
    <xf numFmtId="188" fontId="3" fillId="0" borderId="14" xfId="0" applyNumberFormat="1" applyFont="1" applyBorder="1" applyAlignment="1">
      <alignment horizontal="right" vertical="center"/>
    </xf>
    <xf numFmtId="188" fontId="3" fillId="0" borderId="12" xfId="0" applyNumberFormat="1" applyFont="1" applyBorder="1" applyAlignment="1">
      <alignment vertical="center"/>
    </xf>
    <xf numFmtId="188" fontId="3" fillId="0" borderId="1" xfId="0" applyNumberFormat="1" applyFont="1" applyBorder="1" applyAlignment="1">
      <alignment vertical="center"/>
    </xf>
    <xf numFmtId="188" fontId="3" fillId="0" borderId="13" xfId="0" applyNumberFormat="1" applyFont="1" applyBorder="1" applyAlignment="1">
      <alignment vertical="center"/>
    </xf>
    <xf numFmtId="189" fontId="3" fillId="0" borderId="1" xfId="0" applyNumberFormat="1" applyFont="1" applyBorder="1" applyAlignment="1">
      <alignment vertical="center"/>
    </xf>
    <xf numFmtId="190" fontId="3" fillId="0" borderId="13" xfId="0" applyNumberFormat="1" applyFont="1" applyBorder="1" applyAlignment="1">
      <alignment vertical="center"/>
    </xf>
    <xf numFmtId="0" fontId="4" fillId="0" borderId="1" xfId="1" applyFont="1" applyBorder="1" applyAlignment="1">
      <alignment horizontal="left"/>
    </xf>
    <xf numFmtId="4" fontId="3" fillId="0" borderId="0" xfId="0" applyNumberFormat="1" applyFont="1"/>
    <xf numFmtId="0" fontId="4" fillId="0" borderId="0" xfId="0" applyFont="1"/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1419225</xdr:colOff>
      <xdr:row>21</xdr:row>
      <xdr:rowOff>142875</xdr:rowOff>
    </xdr:from>
    <xdr:to>
      <xdr:col>15</xdr:col>
      <xdr:colOff>104775</xdr:colOff>
      <xdr:row>25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001250" y="5010150"/>
          <a:ext cx="4667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9525</xdr:colOff>
      <xdr:row>0</xdr:row>
      <xdr:rowOff>219075</xdr:rowOff>
    </xdr:from>
    <xdr:to>
      <xdr:col>17</xdr:col>
      <xdr:colOff>28575</xdr:colOff>
      <xdr:row>28</xdr:row>
      <xdr:rowOff>152400</xdr:rowOff>
    </xdr:to>
    <xdr:grpSp>
      <xdr:nvGrpSpPr>
        <xdr:cNvPr id="3" name="Group 129"/>
        <xdr:cNvGrpSpPr>
          <a:grpSpLocks/>
        </xdr:cNvGrpSpPr>
      </xdr:nvGrpSpPr>
      <xdr:grpSpPr bwMode="auto">
        <a:xfrm>
          <a:off x="10372725" y="219075"/>
          <a:ext cx="647700" cy="6296025"/>
          <a:chOff x="996" y="0"/>
          <a:chExt cx="47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4" y="152"/>
            <a:ext cx="37" cy="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tabSelected="1" topLeftCell="A13" workbookViewId="0">
      <selection activeCell="S26" sqref="S26"/>
    </sheetView>
  </sheetViews>
  <sheetFormatPr defaultRowHeight="18.75"/>
  <cols>
    <col min="1" max="1" width="1.7109375" style="11" customWidth="1"/>
    <col min="2" max="2" width="5.7109375" style="11" customWidth="1"/>
    <col min="3" max="3" width="6.42578125" style="11" customWidth="1"/>
    <col min="4" max="4" width="14.7109375" style="11" customWidth="1"/>
    <col min="5" max="5" width="15.7109375" style="83" customWidth="1"/>
    <col min="6" max="6" width="15.85546875" style="83" customWidth="1"/>
    <col min="7" max="7" width="0.7109375" style="11" customWidth="1"/>
    <col min="8" max="8" width="17.42578125" style="11" customWidth="1"/>
    <col min="9" max="9" width="16.140625" style="11" customWidth="1"/>
    <col min="10" max="10" width="0.7109375" style="11" customWidth="1"/>
    <col min="11" max="11" width="15.5703125" style="11" customWidth="1"/>
    <col min="12" max="12" width="0.85546875" style="11" customWidth="1"/>
    <col min="13" max="13" width="16.28515625" style="11" customWidth="1"/>
    <col min="14" max="14" width="0.85546875" style="11" customWidth="1"/>
    <col min="15" max="15" width="26.7109375" style="11" customWidth="1"/>
    <col min="16" max="16" width="5.28515625" style="9" customWidth="1"/>
    <col min="17" max="17" width="4.140625" style="9" customWidth="1"/>
    <col min="18" max="16384" width="9.140625" style="9"/>
  </cols>
  <sheetData>
    <row r="1" spans="1:15" s="4" customFormat="1" ht="23.25" customHeight="1">
      <c r="A1" s="1"/>
      <c r="B1" s="1" t="s">
        <v>0</v>
      </c>
      <c r="C1" s="2">
        <v>11.1</v>
      </c>
      <c r="D1" s="1" t="s">
        <v>1</v>
      </c>
      <c r="E1" s="3"/>
      <c r="F1" s="3"/>
      <c r="G1" s="1"/>
      <c r="H1" s="1"/>
      <c r="I1" s="1"/>
      <c r="J1" s="1"/>
      <c r="K1" s="1"/>
      <c r="L1" s="1"/>
      <c r="M1" s="1"/>
      <c r="N1" s="1"/>
      <c r="O1" s="1"/>
    </row>
    <row r="2" spans="1:15" s="7" customFormat="1">
      <c r="A2" s="5"/>
      <c r="B2" s="1" t="s">
        <v>2</v>
      </c>
      <c r="C2" s="2">
        <v>11.1</v>
      </c>
      <c r="D2" s="1" t="s">
        <v>3</v>
      </c>
      <c r="E2" s="6"/>
      <c r="F2" s="6"/>
      <c r="G2" s="5"/>
      <c r="H2" s="5"/>
      <c r="I2" s="5"/>
      <c r="J2" s="5"/>
      <c r="K2" s="5"/>
      <c r="L2" s="5"/>
      <c r="M2" s="5"/>
      <c r="N2" s="5"/>
    </row>
    <row r="3" spans="1:15" ht="5.25" customHeight="1">
      <c r="A3" s="8"/>
      <c r="B3" s="9"/>
      <c r="C3" s="9"/>
      <c r="D3" s="9"/>
      <c r="E3" s="10"/>
      <c r="F3" s="10"/>
      <c r="G3" s="9"/>
      <c r="H3" s="9"/>
      <c r="I3" s="9"/>
      <c r="J3" s="9"/>
      <c r="K3" s="9"/>
      <c r="L3" s="9"/>
      <c r="M3" s="9"/>
      <c r="N3" s="9"/>
    </row>
    <row r="4" spans="1:15" s="21" customFormat="1" ht="21" customHeight="1">
      <c r="A4" s="12" t="s">
        <v>4</v>
      </c>
      <c r="B4" s="13"/>
      <c r="C4" s="13"/>
      <c r="D4" s="14"/>
      <c r="E4" s="15" t="s">
        <v>5</v>
      </c>
      <c r="F4" s="16" t="s">
        <v>6</v>
      </c>
      <c r="G4" s="17"/>
      <c r="H4" s="17"/>
      <c r="I4" s="17"/>
      <c r="J4" s="17"/>
      <c r="K4" s="17"/>
      <c r="L4" s="17"/>
      <c r="M4" s="18"/>
      <c r="N4" s="19"/>
      <c r="O4" s="20" t="s">
        <v>7</v>
      </c>
    </row>
    <row r="5" spans="1:15" s="21" customFormat="1" ht="21" customHeight="1">
      <c r="A5" s="22"/>
      <c r="B5" s="22"/>
      <c r="C5" s="22"/>
      <c r="D5" s="23"/>
      <c r="E5" s="24" t="s">
        <v>8</v>
      </c>
      <c r="F5" s="25"/>
      <c r="G5" s="26"/>
      <c r="H5" s="27"/>
      <c r="I5" s="28" t="s">
        <v>9</v>
      </c>
      <c r="J5" s="29"/>
      <c r="K5" s="30" t="s">
        <v>10</v>
      </c>
      <c r="L5" s="30"/>
      <c r="M5" s="27"/>
      <c r="N5" s="27"/>
      <c r="O5" s="31"/>
    </row>
    <row r="6" spans="1:15" s="21" customFormat="1" ht="21" customHeight="1">
      <c r="A6" s="22"/>
      <c r="B6" s="22"/>
      <c r="C6" s="22"/>
      <c r="D6" s="23"/>
      <c r="E6" s="24" t="s">
        <v>11</v>
      </c>
      <c r="F6" s="25" t="s">
        <v>12</v>
      </c>
      <c r="G6" s="26"/>
      <c r="H6" s="27" t="s">
        <v>13</v>
      </c>
      <c r="I6" s="28" t="s">
        <v>14</v>
      </c>
      <c r="J6" s="29"/>
      <c r="K6" s="30" t="s">
        <v>15</v>
      </c>
      <c r="L6" s="30"/>
      <c r="M6" s="27" t="s">
        <v>16</v>
      </c>
      <c r="N6" s="27"/>
      <c r="O6" s="31"/>
    </row>
    <row r="7" spans="1:15" s="21" customFormat="1" ht="21" customHeight="1">
      <c r="A7" s="22"/>
      <c r="B7" s="22"/>
      <c r="C7" s="22"/>
      <c r="D7" s="23"/>
      <c r="E7" s="24" t="s">
        <v>17</v>
      </c>
      <c r="F7" s="25" t="s">
        <v>18</v>
      </c>
      <c r="G7" s="26"/>
      <c r="H7" s="27" t="s">
        <v>19</v>
      </c>
      <c r="I7" s="28" t="s">
        <v>20</v>
      </c>
      <c r="J7" s="29"/>
      <c r="K7" s="30" t="s">
        <v>21</v>
      </c>
      <c r="L7" s="30"/>
      <c r="M7" s="28" t="s">
        <v>22</v>
      </c>
      <c r="N7" s="27"/>
      <c r="O7" s="31"/>
    </row>
    <row r="8" spans="1:15" s="21" customFormat="1" ht="21" customHeight="1">
      <c r="A8" s="32"/>
      <c r="B8" s="32"/>
      <c r="C8" s="32"/>
      <c r="D8" s="33"/>
      <c r="E8" s="34" t="s">
        <v>23</v>
      </c>
      <c r="F8" s="35"/>
      <c r="G8" s="36"/>
      <c r="H8" s="37"/>
      <c r="I8" s="38" t="s">
        <v>24</v>
      </c>
      <c r="J8" s="39"/>
      <c r="K8" s="39" t="s">
        <v>25</v>
      </c>
      <c r="L8" s="39"/>
      <c r="M8" s="38"/>
      <c r="N8" s="37"/>
      <c r="O8" s="40"/>
    </row>
    <row r="9" spans="1:15" s="21" customFormat="1" ht="24" customHeight="1">
      <c r="A9" s="41" t="s">
        <v>26</v>
      </c>
      <c r="B9" s="41"/>
      <c r="C9" s="41"/>
      <c r="D9" s="42"/>
      <c r="E9" s="43">
        <f>SUM(E10:E26)</f>
        <v>329513</v>
      </c>
      <c r="F9" s="44">
        <f>SUM(F10:F26)</f>
        <v>2992541751.6799998</v>
      </c>
      <c r="G9" s="45">
        <f t="shared" ref="G9:M9" si="0">SUM(G10:G26)</f>
        <v>0</v>
      </c>
      <c r="H9" s="44">
        <f>SUM(H10:H26)</f>
        <v>1355976440.1099997</v>
      </c>
      <c r="I9" s="46">
        <f t="shared" si="0"/>
        <v>1584004799.0399997</v>
      </c>
      <c r="J9" s="46">
        <f t="shared" si="0"/>
        <v>0</v>
      </c>
      <c r="K9" s="47">
        <f t="shared" si="0"/>
        <v>18762368.41</v>
      </c>
      <c r="L9" s="45">
        <f t="shared" si="0"/>
        <v>0</v>
      </c>
      <c r="M9" s="48">
        <f t="shared" si="0"/>
        <v>33798144.119999997</v>
      </c>
      <c r="N9" s="49"/>
      <c r="O9" s="50" t="s">
        <v>18</v>
      </c>
    </row>
    <row r="10" spans="1:15" s="21" customFormat="1" ht="17.25">
      <c r="A10" s="51" t="s">
        <v>27</v>
      </c>
      <c r="B10" s="52"/>
      <c r="C10" s="52"/>
      <c r="D10" s="53"/>
      <c r="E10" s="54">
        <v>81886</v>
      </c>
      <c r="F10" s="55">
        <v>1368323895.4300001</v>
      </c>
      <c r="G10" s="56"/>
      <c r="H10" s="55">
        <v>484230398.00999999</v>
      </c>
      <c r="I10" s="57">
        <v>862856805.32000005</v>
      </c>
      <c r="J10" s="58"/>
      <c r="K10" s="59">
        <v>6262408.6100000003</v>
      </c>
      <c r="L10" s="58"/>
      <c r="M10" s="60">
        <v>14974283.49</v>
      </c>
      <c r="N10" s="49"/>
      <c r="O10" s="61" t="s">
        <v>28</v>
      </c>
    </row>
    <row r="11" spans="1:15" s="21" customFormat="1" ht="17.25">
      <c r="A11" s="51" t="s">
        <v>29</v>
      </c>
      <c r="B11" s="52"/>
      <c r="C11" s="52"/>
      <c r="D11" s="53"/>
      <c r="E11" s="54">
        <v>16837</v>
      </c>
      <c r="F11" s="55">
        <v>119113824.36</v>
      </c>
      <c r="G11" s="56"/>
      <c r="H11" s="55">
        <v>57840073.719999999</v>
      </c>
      <c r="I11" s="57">
        <v>56139717.93</v>
      </c>
      <c r="J11" s="58"/>
      <c r="K11" s="59">
        <v>3762233.13</v>
      </c>
      <c r="L11" s="58"/>
      <c r="M11" s="60">
        <v>1371799.58</v>
      </c>
      <c r="N11" s="49"/>
      <c r="O11" s="61" t="s">
        <v>30</v>
      </c>
    </row>
    <row r="12" spans="1:15" s="21" customFormat="1" ht="17.25">
      <c r="A12" s="51" t="s">
        <v>31</v>
      </c>
      <c r="B12" s="52"/>
      <c r="C12" s="52"/>
      <c r="D12" s="53"/>
      <c r="E12" s="54">
        <v>21791</v>
      </c>
      <c r="F12" s="55">
        <v>149925260.56</v>
      </c>
      <c r="G12" s="56"/>
      <c r="H12" s="55">
        <v>72271548.180000007</v>
      </c>
      <c r="I12" s="57">
        <v>74344247.879999995</v>
      </c>
      <c r="J12" s="58"/>
      <c r="K12" s="59">
        <v>1720841.7</v>
      </c>
      <c r="L12" s="58"/>
      <c r="M12" s="60">
        <v>1588622.8</v>
      </c>
      <c r="N12" s="49"/>
      <c r="O12" s="61" t="s">
        <v>32</v>
      </c>
    </row>
    <row r="13" spans="1:15" s="21" customFormat="1" ht="17.25">
      <c r="A13" s="51" t="s">
        <v>33</v>
      </c>
      <c r="B13" s="52"/>
      <c r="C13" s="52"/>
      <c r="D13" s="53"/>
      <c r="E13" s="54">
        <v>13926</v>
      </c>
      <c r="F13" s="55">
        <v>90999071.870000005</v>
      </c>
      <c r="G13" s="56"/>
      <c r="H13" s="55">
        <v>50373406.420000002</v>
      </c>
      <c r="I13" s="57">
        <v>39241199.899999999</v>
      </c>
      <c r="J13" s="58"/>
      <c r="K13" s="59">
        <v>16856.86</v>
      </c>
      <c r="L13" s="58"/>
      <c r="M13" s="60">
        <v>1367608.69</v>
      </c>
      <c r="N13" s="49"/>
      <c r="O13" s="61" t="s">
        <v>34</v>
      </c>
    </row>
    <row r="14" spans="1:15" s="21" customFormat="1" ht="17.25">
      <c r="A14" s="62" t="s">
        <v>35</v>
      </c>
      <c r="B14" s="52"/>
      <c r="C14" s="52"/>
      <c r="D14" s="53"/>
      <c r="E14" s="54">
        <v>37644</v>
      </c>
      <c r="F14" s="55">
        <v>305325382.10000002</v>
      </c>
      <c r="G14" s="56"/>
      <c r="H14" s="55">
        <v>148839690.02000001</v>
      </c>
      <c r="I14" s="57">
        <v>152934261.72</v>
      </c>
      <c r="J14" s="58"/>
      <c r="K14" s="59">
        <v>43022.36</v>
      </c>
      <c r="L14" s="58"/>
      <c r="M14" s="60">
        <v>3508408</v>
      </c>
      <c r="N14" s="49"/>
      <c r="O14" s="63" t="s">
        <v>36</v>
      </c>
    </row>
    <row r="15" spans="1:15" s="21" customFormat="1" ht="17.25">
      <c r="A15" s="62" t="s">
        <v>37</v>
      </c>
      <c r="D15" s="64"/>
      <c r="E15" s="54">
        <v>13444</v>
      </c>
      <c r="F15" s="55">
        <v>137205041.58000001</v>
      </c>
      <c r="G15" s="56"/>
      <c r="H15" s="55">
        <v>45392270.659999996</v>
      </c>
      <c r="I15" s="57">
        <v>90235961.609999999</v>
      </c>
      <c r="J15" s="58"/>
      <c r="K15" s="59">
        <v>7519.36</v>
      </c>
      <c r="L15" s="58"/>
      <c r="M15" s="60">
        <v>1569289.95</v>
      </c>
      <c r="N15" s="49"/>
      <c r="O15" s="63" t="s">
        <v>38</v>
      </c>
    </row>
    <row r="16" spans="1:15" s="21" customFormat="1" ht="17.25">
      <c r="A16" s="62" t="s">
        <v>39</v>
      </c>
      <c r="D16" s="64"/>
      <c r="E16" s="54">
        <v>21311</v>
      </c>
      <c r="F16" s="55">
        <v>154858959.88999999</v>
      </c>
      <c r="G16" s="56"/>
      <c r="H16" s="55">
        <v>80357403.180000007</v>
      </c>
      <c r="I16" s="57">
        <v>67466457.530000001</v>
      </c>
      <c r="J16" s="58"/>
      <c r="K16" s="59">
        <v>5529784.9100000001</v>
      </c>
      <c r="L16" s="58"/>
      <c r="M16" s="60">
        <v>1505314.27</v>
      </c>
      <c r="N16" s="49"/>
      <c r="O16" s="63" t="s">
        <v>40</v>
      </c>
    </row>
    <row r="17" spans="1:15" s="21" customFormat="1" ht="17.25">
      <c r="A17" s="62" t="s">
        <v>41</v>
      </c>
      <c r="D17" s="64"/>
      <c r="E17" s="54">
        <v>9485</v>
      </c>
      <c r="F17" s="55">
        <v>44070396.759999998</v>
      </c>
      <c r="G17" s="56"/>
      <c r="H17" s="55">
        <v>31876400.559999999</v>
      </c>
      <c r="I17" s="57">
        <v>11797183.970000001</v>
      </c>
      <c r="J17" s="58"/>
      <c r="K17" s="65" t="s">
        <v>42</v>
      </c>
      <c r="L17" s="58"/>
      <c r="M17" s="60">
        <v>396812.23</v>
      </c>
      <c r="N17" s="49"/>
      <c r="O17" s="63" t="s">
        <v>43</v>
      </c>
    </row>
    <row r="18" spans="1:15" s="21" customFormat="1" ht="17.25">
      <c r="A18" s="62" t="s">
        <v>44</v>
      </c>
      <c r="D18" s="64"/>
      <c r="E18" s="54">
        <v>30697</v>
      </c>
      <c r="F18" s="55">
        <v>173514823.15000001</v>
      </c>
      <c r="G18" s="56"/>
      <c r="H18" s="55">
        <v>106215008.48999999</v>
      </c>
      <c r="I18" s="57">
        <v>65818748.369999997</v>
      </c>
      <c r="J18" s="58"/>
      <c r="K18" s="59">
        <v>144135.81</v>
      </c>
      <c r="L18" s="58"/>
      <c r="M18" s="60">
        <v>1336930.48</v>
      </c>
      <c r="N18" s="49"/>
      <c r="O18" s="63" t="s">
        <v>45</v>
      </c>
    </row>
    <row r="19" spans="1:15" s="21" customFormat="1" ht="17.25">
      <c r="A19" s="62" t="s">
        <v>46</v>
      </c>
      <c r="D19" s="64"/>
      <c r="E19" s="54">
        <v>38985</v>
      </c>
      <c r="F19" s="55">
        <v>223427441.47</v>
      </c>
      <c r="G19" s="56"/>
      <c r="H19" s="55">
        <v>132205935.02</v>
      </c>
      <c r="I19" s="57">
        <v>88756557.140000001</v>
      </c>
      <c r="J19" s="58"/>
      <c r="K19" s="59">
        <v>575867.98</v>
      </c>
      <c r="L19" s="58"/>
      <c r="M19" s="60">
        <v>1889081.33</v>
      </c>
      <c r="N19" s="49"/>
      <c r="O19" s="63" t="s">
        <v>47</v>
      </c>
    </row>
    <row r="20" spans="1:15" s="21" customFormat="1" ht="17.25">
      <c r="A20" s="62" t="s">
        <v>48</v>
      </c>
      <c r="D20" s="64"/>
      <c r="E20" s="54">
        <v>7310</v>
      </c>
      <c r="F20" s="55">
        <v>42308296.359999999</v>
      </c>
      <c r="G20" s="56"/>
      <c r="H20" s="55">
        <v>29568149.100000001</v>
      </c>
      <c r="I20" s="57">
        <v>11919710.189999999</v>
      </c>
      <c r="J20" s="58"/>
      <c r="K20" s="65" t="s">
        <v>42</v>
      </c>
      <c r="L20" s="58"/>
      <c r="M20" s="60">
        <v>820437.07</v>
      </c>
      <c r="N20" s="49"/>
      <c r="O20" s="63" t="s">
        <v>49</v>
      </c>
    </row>
    <row r="21" spans="1:15" s="21" customFormat="1" ht="17.25">
      <c r="A21" s="62" t="s">
        <v>50</v>
      </c>
      <c r="D21" s="64"/>
      <c r="E21" s="54">
        <v>11419</v>
      </c>
      <c r="F21" s="55">
        <v>67992386.090000004</v>
      </c>
      <c r="G21" s="56"/>
      <c r="H21" s="55">
        <v>36733290.859999999</v>
      </c>
      <c r="I21" s="57">
        <v>29865236.850000001</v>
      </c>
      <c r="J21" s="58"/>
      <c r="K21" s="59">
        <v>663707.64</v>
      </c>
      <c r="L21" s="58"/>
      <c r="M21" s="60">
        <v>730150.74</v>
      </c>
      <c r="N21" s="49"/>
      <c r="O21" s="63" t="s">
        <v>51</v>
      </c>
    </row>
    <row r="22" spans="1:15" s="21" customFormat="1" ht="17.25">
      <c r="A22" s="62" t="s">
        <v>52</v>
      </c>
      <c r="D22" s="64"/>
      <c r="E22" s="54">
        <v>9352</v>
      </c>
      <c r="F22" s="55">
        <v>44843432.770000003</v>
      </c>
      <c r="G22" s="56"/>
      <c r="H22" s="55">
        <v>31054470.82</v>
      </c>
      <c r="I22" s="57">
        <v>12223977.33</v>
      </c>
      <c r="J22" s="58"/>
      <c r="K22" s="65" t="s">
        <v>42</v>
      </c>
      <c r="L22" s="58"/>
      <c r="M22" s="60">
        <v>1564984.62</v>
      </c>
      <c r="N22" s="49"/>
      <c r="O22" s="63" t="s">
        <v>53</v>
      </c>
    </row>
    <row r="23" spans="1:15" s="21" customFormat="1" ht="17.25">
      <c r="A23" s="62" t="s">
        <v>54</v>
      </c>
      <c r="D23" s="64"/>
      <c r="E23" s="54">
        <v>8164</v>
      </c>
      <c r="F23" s="55">
        <v>42789835</v>
      </c>
      <c r="G23" s="56"/>
      <c r="H23" s="55">
        <v>27422326.77</v>
      </c>
      <c r="I23" s="57">
        <v>14426915.859999999</v>
      </c>
      <c r="J23" s="58"/>
      <c r="K23" s="65" t="s">
        <v>42</v>
      </c>
      <c r="L23" s="58"/>
      <c r="M23" s="60">
        <v>940592.37</v>
      </c>
      <c r="O23" s="63" t="s">
        <v>55</v>
      </c>
    </row>
    <row r="24" spans="1:15" s="21" customFormat="1" ht="17.25">
      <c r="A24" s="51" t="s">
        <v>56</v>
      </c>
      <c r="D24" s="64"/>
      <c r="E24" s="66" t="s">
        <v>42</v>
      </c>
      <c r="F24" s="67" t="s">
        <v>42</v>
      </c>
      <c r="G24" s="68"/>
      <c r="H24" s="65" t="s">
        <v>42</v>
      </c>
      <c r="I24" s="69" t="s">
        <v>42</v>
      </c>
      <c r="J24" s="70"/>
      <c r="K24" s="65" t="s">
        <v>42</v>
      </c>
      <c r="L24" s="71"/>
      <c r="M24" s="72" t="s">
        <v>42</v>
      </c>
      <c r="O24" s="61" t="s">
        <v>57</v>
      </c>
    </row>
    <row r="25" spans="1:15" s="21" customFormat="1" ht="17.25">
      <c r="A25" s="51" t="s">
        <v>58</v>
      </c>
      <c r="D25" s="64"/>
      <c r="E25" s="66" t="s">
        <v>42</v>
      </c>
      <c r="F25" s="67" t="s">
        <v>42</v>
      </c>
      <c r="G25" s="68"/>
      <c r="H25" s="65" t="s">
        <v>42</v>
      </c>
      <c r="I25" s="69" t="s">
        <v>42</v>
      </c>
      <c r="J25" s="70"/>
      <c r="K25" s="65" t="s">
        <v>42</v>
      </c>
      <c r="L25" s="71"/>
      <c r="M25" s="72" t="s">
        <v>42</v>
      </c>
      <c r="O25" s="61" t="s">
        <v>59</v>
      </c>
    </row>
    <row r="26" spans="1:15">
      <c r="A26" s="73" t="s">
        <v>60</v>
      </c>
      <c r="B26" s="8"/>
      <c r="C26" s="8"/>
      <c r="D26" s="74"/>
      <c r="E26" s="75">
        <v>7262</v>
      </c>
      <c r="F26" s="76">
        <v>27843704.289999999</v>
      </c>
      <c r="G26" s="77"/>
      <c r="H26" s="78">
        <v>21596068.300000001</v>
      </c>
      <c r="I26" s="79">
        <v>5977817.4400000004</v>
      </c>
      <c r="J26" s="78"/>
      <c r="K26" s="80">
        <v>35990.050000000003</v>
      </c>
      <c r="L26" s="77"/>
      <c r="M26" s="81">
        <v>233828.5</v>
      </c>
      <c r="N26" s="8"/>
      <c r="O26" s="82" t="s">
        <v>61</v>
      </c>
    </row>
    <row r="27" spans="1:15" ht="11.25" customHeight="1"/>
    <row r="28" spans="1:15">
      <c r="B28" s="84" t="s">
        <v>62</v>
      </c>
    </row>
    <row r="29" spans="1:15">
      <c r="B29" s="84" t="s">
        <v>63</v>
      </c>
    </row>
  </sheetData>
  <mergeCells count="7">
    <mergeCell ref="A9:D9"/>
    <mergeCell ref="A4:D8"/>
    <mergeCell ref="F4:M4"/>
    <mergeCell ref="O4:O8"/>
    <mergeCell ref="F5:G5"/>
    <mergeCell ref="F6:G6"/>
    <mergeCell ref="F7:G7"/>
  </mergeCells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2015-09-07T08:02:08Z</dcterms:created>
  <dcterms:modified xsi:type="dcterms:W3CDTF">2015-09-07T08:02:23Z</dcterms:modified>
</cp:coreProperties>
</file>