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1" sheetId="1" r:id="rId1"/>
  </sheets>
  <definedNames>
    <definedName name="_xlnm.Print_Area" localSheetId="0">'T-16.1'!$A$1:$M$29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F13"/>
  <c r="E13"/>
</calcChain>
</file>

<file path=xl/sharedStrings.xml><?xml version="1.0" encoding="utf-8"?>
<sst xmlns="http://schemas.openxmlformats.org/spreadsheetml/2006/main" count="64" uniqueCount="48">
  <si>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</si>
  <si>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</si>
  <si>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>Table</t>
  </si>
  <si>
    <t xml:space="preserve">Actual Revenue and Expenditure of Provincial Administrative Organization, Municipality and Subdistrict Administration Organization by Type: </t>
  </si>
  <si>
    <t>Fiscal Year  2013 - 2014</t>
  </si>
  <si>
    <t>(บาท  Baht)</t>
  </si>
  <si>
    <t>ประเภท</t>
  </si>
  <si>
    <t>2556 (2013)</t>
  </si>
  <si>
    <t>2557 (2014)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</si>
  <si>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</si>
  <si>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</si>
  <si>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</si>
  <si>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</si>
  <si>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</si>
  <si>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</si>
  <si>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</si>
  <si>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</si>
  <si>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</si>
  <si>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</si>
  <si>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รวมยอด</t>
  </si>
  <si>
    <t xml:space="preserve">Total 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</si>
  <si>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</si>
  <si>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</si>
  <si>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</si>
  <si>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</si>
  <si>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</si>
  <si>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</si>
  <si>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</si>
  <si>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</si>
  <si>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</si>
  <si>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</si>
  <si>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</si>
  <si>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</si>
  <si>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</si>
  <si>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</si>
  <si>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</si>
  <si>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ภาษีจัดสรร</t>
  </si>
  <si>
    <t>รายจ่ายรวม</t>
  </si>
  <si>
    <t xml:space="preserve">  790.950779.39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</si>
  <si>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</si>
  <si>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</si>
  <si>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</si>
  <si>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</si>
  <si>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</si>
  <si>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</si>
  <si>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fund of expenditure</t>
  </si>
  <si>
    <t xml:space="preserve">     ที่มา:  สำนักงานส่งเสริมการปกครองท้องถิ่นจังหวัดสุรินทร์</t>
  </si>
  <si>
    <t xml:space="preserve"> Source:   Surin Provincial Office of Local Administration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</si>
</sst>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0\ \ \ "/>
    <numFmt numFmtId="189" formatCode="#,##0.00\ \ \ \ \ 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8" fontId="3" fillId="0" borderId="6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4" fillId="0" borderId="6" xfId="1" applyNumberFormat="1" applyFont="1" applyBorder="1" applyAlignment="1">
      <alignment horizontal="right" vertical="center"/>
    </xf>
    <xf numFmtId="188" fontId="4" fillId="0" borderId="7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188" fontId="4" fillId="0" borderId="6" xfId="1" applyNumberFormat="1" applyFont="1" applyBorder="1" applyAlignment="1">
      <alignment horizontal="right" vertical="center" indent="1"/>
    </xf>
    <xf numFmtId="188" fontId="4" fillId="0" borderId="7" xfId="1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9" fontId="3" fillId="0" borderId="6" xfId="1" applyNumberFormat="1" applyFont="1" applyBorder="1" applyAlignment="1">
      <alignment horizontal="center" vertical="center"/>
    </xf>
    <xf numFmtId="188" fontId="3" fillId="0" borderId="7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88" fontId="4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2">
    <cellStyle name="เครื่องหมายจุลภาค" xfId="1" builtinId="3"/>
    <cellStyle name="เครื่องหมายจุลภาค 2 10" xfId="2"/>
    <cellStyle name="เครื่องหมายจุลภาค 2 11" xfId="3"/>
    <cellStyle name="เครื่องหมายจุลภาค 2 12" xfId="4"/>
    <cellStyle name="เครื่องหมายจุลภาค 2 13" xfId="5"/>
    <cellStyle name="เครื่องหมายจุลภาค 2 2" xfId="6"/>
    <cellStyle name="เครื่องหมายจุลภาค 2 3" xfId="7"/>
    <cellStyle name="เครื่องหมายจุลภาค 2 4" xfId="8"/>
    <cellStyle name="เครื่องหมายจุลภาค 2 5" xfId="9"/>
    <cellStyle name="เครื่องหมายจุลภาค 2 6" xfId="10"/>
    <cellStyle name="เครื่องหมายจุลภาค 2 7" xfId="11"/>
    <cellStyle name="เครื่องหมายจุลภาค 2 8" xfId="12"/>
    <cellStyle name="เครื่องหมายจุลภาค 2 9" xfId="13"/>
    <cellStyle name="ปกติ" xfId="0" builtinId="0"/>
    <cellStyle name="ปกติ 2 2" xfId="14"/>
    <cellStyle name="ปกติ 2 3" xfId="15"/>
    <cellStyle name="ปกติ 3 2" xfId="16"/>
    <cellStyle name="ปกติ 3 3" xfId="17"/>
    <cellStyle name="ปกติ 4 2" xfId="18"/>
    <cellStyle name="ปกติ 4 3" xfId="19"/>
    <cellStyle name="ปกติ 5 2" xfId="20"/>
    <cellStyle name="ปกติ 5 3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0</xdr:rowOff>
    </xdr:from>
    <xdr:to>
      <xdr:col>13</xdr:col>
      <xdr:colOff>285750</xdr:colOff>
      <xdr:row>29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896475" y="0"/>
          <a:ext cx="1190625" cy="6972300"/>
          <a:chOff x="996" y="0"/>
          <a:chExt cx="49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32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49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E3" sqref="E3"/>
    </sheetView>
  </sheetViews>
  <sheetFormatPr defaultRowHeight="18.75"/>
  <cols>
    <col min="1" max="1" width="1.7109375" style="8" customWidth="1"/>
    <col min="2" max="2" width="5.7109375" style="8" customWidth="1"/>
    <col min="3" max="3" width="4.42578125" style="8" customWidth="1"/>
    <col min="4" max="4" width="7.85546875" style="8" customWidth="1"/>
    <col min="5" max="5" width="16.28515625" style="8" customWidth="1"/>
    <col min="6" max="6" width="17.5703125" style="8" customWidth="1"/>
    <col min="7" max="8" width="16.28515625" style="8" customWidth="1"/>
    <col min="9" max="10" width="16.7109375" style="8" customWidth="1"/>
    <col min="11" max="11" width="1.85546875" style="8" customWidth="1"/>
    <col min="12" max="12" width="25" style="8" customWidth="1"/>
    <col min="13" max="13" width="15.5703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16.100000000000001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6"/>
    </row>
    <row r="4" spans="1:12" s="4" customFormat="1" ht="16.5" customHeight="1">
      <c r="B4" s="1"/>
      <c r="C4" s="3"/>
      <c r="D4" s="5"/>
      <c r="E4" s="6"/>
      <c r="F4" s="6"/>
      <c r="G4" s="6"/>
      <c r="L4" s="7" t="s">
        <v>5</v>
      </c>
    </row>
    <row r="5" spans="1:12" ht="6" customHeight="1"/>
    <row r="6" spans="1:12" s="16" customFormat="1" ht="24" customHeight="1">
      <c r="A6" s="9" t="s">
        <v>6</v>
      </c>
      <c r="B6" s="10"/>
      <c r="C6" s="10"/>
      <c r="D6" s="11"/>
      <c r="E6" s="12" t="s">
        <v>7</v>
      </c>
      <c r="F6" s="13"/>
      <c r="G6" s="14"/>
      <c r="H6" s="12" t="s">
        <v>8</v>
      </c>
      <c r="I6" s="13"/>
      <c r="J6" s="14"/>
      <c r="K6" s="15"/>
      <c r="L6" s="15"/>
    </row>
    <row r="7" spans="1:12" s="16" customFormat="1" ht="21" customHeight="1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12" s="16" customFormat="1" ht="21.75" customHeight="1">
      <c r="A8" s="22"/>
      <c r="B8" s="22"/>
      <c r="C8" s="22"/>
      <c r="D8" s="19"/>
      <c r="E8" s="23" t="s">
        <v>10</v>
      </c>
      <c r="F8" s="20" t="s">
        <v>11</v>
      </c>
      <c r="G8" s="23" t="s">
        <v>12</v>
      </c>
      <c r="H8" s="20" t="s">
        <v>10</v>
      </c>
      <c r="I8" s="20" t="s">
        <v>11</v>
      </c>
      <c r="J8" s="20" t="s">
        <v>12</v>
      </c>
      <c r="K8" s="24"/>
      <c r="L8" s="24" t="s">
        <v>13</v>
      </c>
    </row>
    <row r="9" spans="1:12" s="16" customFormat="1" ht="21.75" customHeight="1">
      <c r="A9" s="22"/>
      <c r="B9" s="22"/>
      <c r="C9" s="22"/>
      <c r="D9" s="19"/>
      <c r="E9" s="20" t="s">
        <v>14</v>
      </c>
      <c r="F9" s="25" t="s">
        <v>15</v>
      </c>
      <c r="G9" s="20" t="s">
        <v>16</v>
      </c>
      <c r="H9" s="20" t="s">
        <v>14</v>
      </c>
      <c r="I9" s="25" t="s">
        <v>15</v>
      </c>
      <c r="J9" s="20" t="s">
        <v>16</v>
      </c>
      <c r="K9" s="24"/>
      <c r="L9" s="24"/>
    </row>
    <row r="10" spans="1:12" s="16" customFormat="1" ht="21.75" customHeight="1">
      <c r="A10" s="22"/>
      <c r="B10" s="22"/>
      <c r="C10" s="22"/>
      <c r="D10" s="19"/>
      <c r="E10" s="26" t="s">
        <v>17</v>
      </c>
      <c r="G10" s="20" t="s">
        <v>17</v>
      </c>
      <c r="H10" s="26" t="s">
        <v>17</v>
      </c>
      <c r="I10" s="25"/>
      <c r="J10" s="20" t="s">
        <v>17</v>
      </c>
      <c r="K10" s="24"/>
      <c r="L10" s="24"/>
    </row>
    <row r="11" spans="1:12" s="16" customFormat="1" ht="22.5" customHeight="1">
      <c r="A11" s="27"/>
      <c r="B11" s="27"/>
      <c r="C11" s="27"/>
      <c r="D11" s="28"/>
      <c r="E11" s="29" t="s">
        <v>18</v>
      </c>
      <c r="F11" s="30"/>
      <c r="G11" s="31" t="s">
        <v>18</v>
      </c>
      <c r="H11" s="29" t="s">
        <v>18</v>
      </c>
      <c r="I11" s="30"/>
      <c r="J11" s="31" t="s">
        <v>18</v>
      </c>
      <c r="K11" s="32"/>
      <c r="L11" s="33"/>
    </row>
    <row r="12" spans="1:12" s="16" customFormat="1" ht="3" customHeight="1">
      <c r="A12" s="34"/>
      <c r="B12" s="34"/>
      <c r="C12" s="34"/>
      <c r="D12" s="35"/>
      <c r="E12" s="35"/>
      <c r="F12" s="35"/>
      <c r="G12" s="35"/>
      <c r="H12" s="36"/>
      <c r="I12" s="25"/>
      <c r="J12" s="25"/>
      <c r="K12" s="37"/>
      <c r="L12" s="21"/>
    </row>
    <row r="13" spans="1:12" s="16" customFormat="1" ht="22.5" customHeight="1">
      <c r="A13" s="38" t="s">
        <v>19</v>
      </c>
      <c r="B13" s="38"/>
      <c r="C13" s="38"/>
      <c r="D13" s="39"/>
      <c r="E13" s="40">
        <f t="shared" ref="E13:J13" si="0">SUM(E14,E20,E21)</f>
        <v>815536297.54999995</v>
      </c>
      <c r="F13" s="40">
        <f t="shared" si="0"/>
        <v>2329901144.2200003</v>
      </c>
      <c r="G13" s="40">
        <f t="shared" si="0"/>
        <v>5158559268.7799997</v>
      </c>
      <c r="H13" s="40">
        <f t="shared" si="0"/>
        <v>783517649.76999998</v>
      </c>
      <c r="I13" s="40">
        <f t="shared" si="0"/>
        <v>1591486636.6500001</v>
      </c>
      <c r="J13" s="40">
        <f t="shared" si="0"/>
        <v>5400725861.2800007</v>
      </c>
      <c r="K13" s="41" t="s">
        <v>20</v>
      </c>
      <c r="L13" s="38"/>
    </row>
    <row r="14" spans="1:12" s="16" customFormat="1" ht="22.5" customHeight="1">
      <c r="A14" s="24" t="s">
        <v>21</v>
      </c>
      <c r="B14" s="24"/>
      <c r="C14" s="42"/>
      <c r="D14" s="43"/>
      <c r="E14" s="44">
        <v>58146699.549999997</v>
      </c>
      <c r="F14" s="44">
        <v>237459101.69</v>
      </c>
      <c r="G14" s="44">
        <v>270605555.01999998</v>
      </c>
      <c r="H14" s="45">
        <v>64389430.299999997</v>
      </c>
      <c r="I14" s="45">
        <v>242628586.22</v>
      </c>
      <c r="J14" s="45">
        <v>237803712.72999999</v>
      </c>
      <c r="K14" s="21" t="s">
        <v>22</v>
      </c>
      <c r="L14" s="42"/>
    </row>
    <row r="15" spans="1:12" s="16" customFormat="1" ht="22.5" customHeight="1">
      <c r="A15" s="42"/>
      <c r="B15" s="46" t="s">
        <v>23</v>
      </c>
      <c r="C15" s="42"/>
      <c r="D15" s="43"/>
      <c r="E15" s="44">
        <v>40246563.560000002</v>
      </c>
      <c r="F15" s="44">
        <v>85262314.260000005</v>
      </c>
      <c r="G15" s="44">
        <v>160979554.97999999</v>
      </c>
      <c r="H15" s="45">
        <v>42173034.030000001</v>
      </c>
      <c r="I15" s="45">
        <v>41240659.789999999</v>
      </c>
      <c r="J15" s="45">
        <v>45945843.950000003</v>
      </c>
      <c r="K15" s="21"/>
      <c r="L15" s="46" t="s">
        <v>24</v>
      </c>
    </row>
    <row r="16" spans="1:12" s="16" customFormat="1" ht="22.5" customHeight="1">
      <c r="A16" s="21"/>
      <c r="B16" s="21" t="s">
        <v>25</v>
      </c>
      <c r="C16" s="21"/>
      <c r="D16" s="47"/>
      <c r="E16" s="44">
        <v>3301208.21</v>
      </c>
      <c r="F16" s="44">
        <v>17714587.280000001</v>
      </c>
      <c r="G16" s="44">
        <v>18932442.920000002</v>
      </c>
      <c r="H16" s="45">
        <v>8618859.8100000005</v>
      </c>
      <c r="I16" s="45">
        <v>15222317.369999999</v>
      </c>
      <c r="J16" s="45">
        <v>22911509.66</v>
      </c>
      <c r="K16" s="21"/>
      <c r="L16" s="21" t="s">
        <v>26</v>
      </c>
    </row>
    <row r="17" spans="1:12" s="16" customFormat="1" ht="22.5" customHeight="1">
      <c r="A17" s="21"/>
      <c r="B17" s="21" t="s">
        <v>27</v>
      </c>
      <c r="C17" s="21"/>
      <c r="D17" s="47"/>
      <c r="E17" s="44">
        <v>9572161.5600000005</v>
      </c>
      <c r="F17" s="44">
        <v>60779795.990000002</v>
      </c>
      <c r="G17" s="44">
        <v>39334761.340000004</v>
      </c>
      <c r="H17" s="45">
        <v>8560901.4600000009</v>
      </c>
      <c r="I17" s="45">
        <v>46860648.210000001</v>
      </c>
      <c r="J17" s="45">
        <v>47523992.920000002</v>
      </c>
      <c r="K17" s="21"/>
      <c r="L17" s="21" t="s">
        <v>28</v>
      </c>
    </row>
    <row r="18" spans="1:12" s="16" customFormat="1" ht="22.5" customHeight="1">
      <c r="A18" s="21"/>
      <c r="B18" s="21" t="s">
        <v>29</v>
      </c>
      <c r="C18" s="21"/>
      <c r="D18" s="47"/>
      <c r="E18" s="48" t="s">
        <v>30</v>
      </c>
      <c r="F18" s="44">
        <v>17211866.879999999</v>
      </c>
      <c r="G18" s="44">
        <v>3835806.71</v>
      </c>
      <c r="H18" s="49" t="s">
        <v>30</v>
      </c>
      <c r="I18" s="45">
        <v>21247362.170000002</v>
      </c>
      <c r="J18" s="45">
        <v>2635578.17</v>
      </c>
      <c r="K18" s="21"/>
      <c r="L18" s="21" t="s">
        <v>31</v>
      </c>
    </row>
    <row r="19" spans="1:12" s="16" customFormat="1" ht="22.5" customHeight="1">
      <c r="A19" s="21"/>
      <c r="B19" s="21" t="s">
        <v>32</v>
      </c>
      <c r="C19" s="21"/>
      <c r="D19" s="47"/>
      <c r="E19" s="44">
        <v>5026766.22</v>
      </c>
      <c r="F19" s="44">
        <v>56490537.280000001</v>
      </c>
      <c r="G19" s="44">
        <v>47522989.07</v>
      </c>
      <c r="H19" s="45">
        <v>5036635</v>
      </c>
      <c r="I19" s="45">
        <v>118057598.68000001</v>
      </c>
      <c r="J19" s="45">
        <v>118786788.03</v>
      </c>
      <c r="K19" s="21"/>
      <c r="L19" s="21" t="s">
        <v>33</v>
      </c>
    </row>
    <row r="20" spans="1:12" s="16" customFormat="1" ht="22.5" customHeight="1">
      <c r="A20" s="21" t="s">
        <v>34</v>
      </c>
      <c r="B20" s="21"/>
      <c r="C20" s="21"/>
      <c r="D20" s="47"/>
      <c r="E20" s="44">
        <v>341721920.73000002</v>
      </c>
      <c r="F20" s="44">
        <v>1057712623.9400001</v>
      </c>
      <c r="G20" s="44">
        <v>2516435038.6799998</v>
      </c>
      <c r="H20" s="45">
        <v>310612017.56</v>
      </c>
      <c r="I20" s="45">
        <v>741709746.25999999</v>
      </c>
      <c r="J20" s="45">
        <v>2905097821.5700002</v>
      </c>
      <c r="K20" s="21" t="s">
        <v>35</v>
      </c>
      <c r="L20" s="21"/>
    </row>
    <row r="21" spans="1:12" s="16" customFormat="1" ht="22.5" customHeight="1">
      <c r="A21" s="21" t="s">
        <v>36</v>
      </c>
      <c r="B21" s="21"/>
      <c r="C21" s="21"/>
      <c r="D21" s="47"/>
      <c r="E21" s="44">
        <v>415667677.26999998</v>
      </c>
      <c r="F21" s="44">
        <v>1034729418.59</v>
      </c>
      <c r="G21" s="44">
        <v>2371518675.0799999</v>
      </c>
      <c r="H21" s="45">
        <v>408516201.91000003</v>
      </c>
      <c r="I21" s="45">
        <v>607148304.16999996</v>
      </c>
      <c r="J21" s="45">
        <v>2257824326.98</v>
      </c>
      <c r="K21" s="21"/>
      <c r="L21" s="21"/>
    </row>
    <row r="22" spans="1:12" s="16" customFormat="1" ht="22.5" customHeight="1">
      <c r="A22" s="50" t="s">
        <v>37</v>
      </c>
      <c r="B22" s="50"/>
      <c r="C22" s="50"/>
      <c r="D22" s="51"/>
      <c r="E22" s="52" t="s">
        <v>38</v>
      </c>
      <c r="F22" s="40">
        <v>2103649422.8499999</v>
      </c>
      <c r="G22" s="40">
        <v>768456105.03999996</v>
      </c>
      <c r="H22" s="53">
        <v>768456105.03999996</v>
      </c>
      <c r="I22" s="53">
        <v>1467648022.0799999</v>
      </c>
      <c r="J22" s="53">
        <v>4614083490.3900003</v>
      </c>
      <c r="K22" s="54" t="s">
        <v>39</v>
      </c>
      <c r="L22" s="50"/>
    </row>
    <row r="23" spans="1:12" s="16" customFormat="1" ht="22.5" customHeight="1">
      <c r="A23" s="55" t="s">
        <v>40</v>
      </c>
      <c r="B23" s="55"/>
      <c r="C23" s="55"/>
      <c r="D23" s="56"/>
      <c r="E23" s="45">
        <v>494761576.05000001</v>
      </c>
      <c r="F23" s="44">
        <v>1390758311.3199999</v>
      </c>
      <c r="G23" s="44">
        <v>3097430694.9200001</v>
      </c>
      <c r="H23" s="45">
        <v>494247353.13</v>
      </c>
      <c r="I23" s="45">
        <v>1024500013.3099999</v>
      </c>
      <c r="J23" s="45">
        <v>3777439925.4400001</v>
      </c>
      <c r="K23" s="46" t="s">
        <v>41</v>
      </c>
      <c r="L23" s="46"/>
    </row>
    <row r="24" spans="1:12" s="16" customFormat="1" ht="22.5" customHeight="1">
      <c r="A24" s="34" t="s">
        <v>42</v>
      </c>
      <c r="B24" s="34"/>
      <c r="C24" s="34"/>
      <c r="D24" s="43"/>
      <c r="E24" s="57">
        <v>210858932.43000001</v>
      </c>
      <c r="F24" s="45">
        <v>453333880.95999998</v>
      </c>
      <c r="G24" s="44">
        <v>643605719.82000005</v>
      </c>
      <c r="H24" s="45">
        <v>191063400</v>
      </c>
      <c r="I24" s="45">
        <v>231670546.06999999</v>
      </c>
      <c r="J24" s="45">
        <v>591014400.07000005</v>
      </c>
      <c r="K24" s="46" t="s">
        <v>43</v>
      </c>
      <c r="L24" s="46"/>
    </row>
    <row r="25" spans="1:12" s="16" customFormat="1" ht="22.5" customHeight="1">
      <c r="A25" s="46" t="s">
        <v>44</v>
      </c>
      <c r="B25" s="24"/>
      <c r="C25" s="42"/>
      <c r="D25" s="43"/>
      <c r="E25" s="45">
        <v>85330270.909999996</v>
      </c>
      <c r="F25" s="57">
        <v>259557230.56999999</v>
      </c>
      <c r="G25" s="44">
        <v>327317635.75</v>
      </c>
      <c r="H25" s="45">
        <v>83145351.909999996</v>
      </c>
      <c r="I25" s="45">
        <v>211477462.69999999</v>
      </c>
      <c r="J25" s="45">
        <v>245629164.88</v>
      </c>
      <c r="K25" s="46" t="s">
        <v>45</v>
      </c>
      <c r="L25" s="42"/>
    </row>
    <row r="26" spans="1:12" s="21" customFormat="1" ht="3" customHeight="1">
      <c r="A26" s="58"/>
      <c r="B26" s="59"/>
      <c r="C26" s="59"/>
      <c r="D26" s="60"/>
      <c r="E26" s="60"/>
      <c r="F26" s="61"/>
      <c r="G26" s="60"/>
      <c r="H26" s="30"/>
      <c r="I26" s="30"/>
      <c r="J26" s="30"/>
      <c r="K26" s="62"/>
      <c r="L26" s="59"/>
    </row>
    <row r="27" spans="1:12" s="16" customFormat="1" ht="3" customHeight="1">
      <c r="A27" s="24"/>
      <c r="B27" s="42"/>
      <c r="C27" s="42"/>
      <c r="D27" s="42"/>
      <c r="E27" s="42"/>
      <c r="F27" s="42"/>
      <c r="G27" s="42"/>
      <c r="H27" s="21"/>
      <c r="I27" s="21"/>
      <c r="J27" s="21"/>
      <c r="K27" s="46"/>
      <c r="L27" s="42"/>
    </row>
    <row r="28" spans="1:12" s="64" customFormat="1" ht="16.5" customHeight="1">
      <c r="A28" s="63"/>
      <c r="B28" s="64" t="s">
        <v>46</v>
      </c>
      <c r="I28" s="65"/>
      <c r="J28" s="65"/>
      <c r="K28" s="65"/>
      <c r="L28" s="63"/>
    </row>
    <row r="29" spans="1:12" s="64" customFormat="1" ht="17.25">
      <c r="B29" s="64" t="s">
        <v>47</v>
      </c>
      <c r="I29" s="65"/>
      <c r="J29" s="65"/>
    </row>
    <row r="30" spans="1:12" s="16" customFormat="1" ht="17.25"/>
    <row r="31" spans="1:12" s="16" customFormat="1" ht="17.25"/>
    <row r="32" spans="1:12" s="16" customFormat="1" ht="17.25"/>
    <row r="33" s="16" customFormat="1" ht="17.25"/>
    <row r="34" s="16" customFormat="1" ht="17.25"/>
    <row r="35" s="16" customFormat="1" ht="17.25"/>
    <row r="36" s="16" customFormat="1" ht="17.25"/>
    <row r="37" s="16" customFormat="1" ht="17.25"/>
    <row r="38" s="16" customFormat="1" ht="17.25"/>
    <row r="39" s="16" customFormat="1" ht="17.25"/>
  </sheetData>
  <mergeCells count="8">
    <mergeCell ref="A23:D23"/>
    <mergeCell ref="A6:D11"/>
    <mergeCell ref="E6:G6"/>
    <mergeCell ref="H6:J6"/>
    <mergeCell ref="A13:D13"/>
    <mergeCell ref="K13:L13"/>
    <mergeCell ref="A22:D22"/>
    <mergeCell ref="K22:L22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2015-09-07T08:09:50Z</dcterms:created>
  <dcterms:modified xsi:type="dcterms:W3CDTF">2015-09-07T08:10:13Z</dcterms:modified>
</cp:coreProperties>
</file>