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6.1" sheetId="1" r:id="rId1"/>
  </sheets>
  <definedNames>
    <definedName name="_xlnm.Print_Area" localSheetId="0">'T-16.1'!$A$1:$N$28</definedName>
  </definedNames>
  <calcPr calcId="124519"/>
</workbook>
</file>

<file path=xl/calcChain.xml><?xml version="1.0" encoding="utf-8"?>
<calcChain xmlns="http://schemas.openxmlformats.org/spreadsheetml/2006/main">
  <c r="E13" i="1"/>
  <c r="H13"/>
  <c r="I13"/>
  <c r="E14"/>
  <c r="F14"/>
  <c r="F13" s="1"/>
  <c r="G14"/>
  <c r="G13" s="1"/>
  <c r="H14"/>
  <c r="I14"/>
  <c r="J14"/>
  <c r="J13" s="1"/>
  <c r="E21"/>
  <c r="F21"/>
  <c r="G21"/>
  <c r="H21"/>
  <c r="I21"/>
  <c r="J21"/>
</calcChain>
</file>

<file path=xl/sharedStrings.xml><?xml version="1.0" encoding="utf-8"?>
<sst xmlns="http://schemas.openxmlformats.org/spreadsheetml/2006/main" count="61" uniqueCount="46">
  <si>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</si>
  <si>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</si>
  <si>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</si>
  <si>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</si>
  <si>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</si>
  <si>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</si>
  <si>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</si>
  <si>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</si>
  <si>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</si>
  <si>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</si>
  <si>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</si>
  <si>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</si>
  <si>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</si>
  <si>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</si>
  <si>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</si>
  <si>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</si>
  <si>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</si>
  <si>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</si>
  <si>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</si>
  <si>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</si>
  <si>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</si>
  <si>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</si>
  <si>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</si>
  <si>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</si>
  <si>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</si>
  <si>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</si>
  <si>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</si>
  <si>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</si>
  <si>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</si>
  <si>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</si>
  <si>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</si>
  <si>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</si>
  <si>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</si>
  <si>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</si>
  <si>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</si>
  <si>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</si>
  <si>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</si>
  <si>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(2014)</t>
  </si>
  <si>
    <t>2556 (2013)</t>
  </si>
  <si>
    <t>ประเภท</t>
  </si>
  <si>
    <t>(บาท  Baht)</t>
  </si>
  <si>
    <t>Fiscal Year 2013 - 2014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</si>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</sst>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4" xfId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/>
    <xf numFmtId="43" fontId="4" fillId="0" borderId="5" xfId="1" applyFont="1" applyBorder="1" applyAlignment="1">
      <alignment horizontal="right"/>
    </xf>
    <xf numFmtId="0" fontId="3" fillId="0" borderId="5" xfId="0" applyFont="1" applyBorder="1"/>
    <xf numFmtId="43" fontId="3" fillId="0" borderId="5" xfId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1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0" xfId="0" applyFont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86900" y="0"/>
          <a:ext cx="523875" cy="669607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38" customFormat="1">
      <c r="B1" s="39" t="s">
        <v>45</v>
      </c>
      <c r="C1" s="37">
        <v>16.100000000000001</v>
      </c>
      <c r="D1" s="39" t="s">
        <v>44</v>
      </c>
      <c r="E1" s="39"/>
      <c r="F1" s="39"/>
      <c r="G1" s="39"/>
    </row>
    <row r="2" spans="1:12" s="33" customFormat="1">
      <c r="B2" s="38" t="s">
        <v>43</v>
      </c>
      <c r="C2" s="37">
        <v>16.100000000000001</v>
      </c>
      <c r="D2" s="36" t="s">
        <v>42</v>
      </c>
      <c r="E2" s="35"/>
      <c r="F2" s="35"/>
      <c r="G2" s="35"/>
    </row>
    <row r="3" spans="1:12" s="33" customFormat="1">
      <c r="B3" s="38"/>
      <c r="C3" s="37"/>
      <c r="D3" s="36" t="s">
        <v>41</v>
      </c>
      <c r="E3" s="35"/>
      <c r="F3" s="35"/>
      <c r="G3" s="35"/>
    </row>
    <row r="4" spans="1:12" s="33" customFormat="1" ht="16.5" customHeight="1">
      <c r="B4" s="38"/>
      <c r="C4" s="37"/>
      <c r="D4" s="36"/>
      <c r="E4" s="35"/>
      <c r="F4" s="35"/>
      <c r="G4" s="35"/>
      <c r="L4" s="34" t="s">
        <v>40</v>
      </c>
    </row>
    <row r="5" spans="1:12" ht="6" customHeight="1"/>
    <row r="6" spans="1:12" s="2" customFormat="1" ht="24" customHeight="1">
      <c r="A6" s="42" t="s">
        <v>39</v>
      </c>
      <c r="B6" s="43"/>
      <c r="C6" s="43"/>
      <c r="D6" s="44"/>
      <c r="E6" s="54" t="s">
        <v>38</v>
      </c>
      <c r="F6" s="55"/>
      <c r="G6" s="56"/>
      <c r="H6" s="54" t="s">
        <v>37</v>
      </c>
      <c r="I6" s="55"/>
      <c r="J6" s="56"/>
      <c r="K6" s="32"/>
      <c r="L6" s="32"/>
    </row>
    <row r="7" spans="1:12" s="2" customFormat="1" ht="21" customHeight="1">
      <c r="A7" s="45"/>
      <c r="B7" s="46"/>
      <c r="C7" s="46"/>
      <c r="D7" s="47"/>
      <c r="E7" s="29" t="s">
        <v>36</v>
      </c>
      <c r="G7" s="29" t="s">
        <v>36</v>
      </c>
      <c r="H7" s="29" t="s">
        <v>36</v>
      </c>
      <c r="J7" s="29" t="s">
        <v>36</v>
      </c>
      <c r="K7" s="8"/>
      <c r="L7" s="8"/>
    </row>
    <row r="8" spans="1:12" s="2" customFormat="1" ht="21.75" customHeight="1">
      <c r="A8" s="48"/>
      <c r="B8" s="48"/>
      <c r="C8" s="48"/>
      <c r="D8" s="47"/>
      <c r="E8" s="31" t="s">
        <v>35</v>
      </c>
      <c r="F8" s="29" t="s">
        <v>34</v>
      </c>
      <c r="G8" s="31" t="s">
        <v>33</v>
      </c>
      <c r="H8" s="29" t="s">
        <v>35</v>
      </c>
      <c r="I8" s="29" t="s">
        <v>34</v>
      </c>
      <c r="J8" s="29" t="s">
        <v>33</v>
      </c>
      <c r="K8" s="9"/>
      <c r="L8" s="9" t="s">
        <v>32</v>
      </c>
    </row>
    <row r="9" spans="1:12" s="2" customFormat="1" ht="21.75" customHeight="1">
      <c r="A9" s="48"/>
      <c r="B9" s="48"/>
      <c r="C9" s="48"/>
      <c r="D9" s="47"/>
      <c r="E9" s="29" t="s">
        <v>31</v>
      </c>
      <c r="F9" s="22" t="s">
        <v>30</v>
      </c>
      <c r="G9" s="29" t="s">
        <v>29</v>
      </c>
      <c r="H9" s="29" t="s">
        <v>31</v>
      </c>
      <c r="I9" s="22" t="s">
        <v>30</v>
      </c>
      <c r="J9" s="29" t="s">
        <v>29</v>
      </c>
      <c r="K9" s="9"/>
      <c r="L9" s="9"/>
    </row>
    <row r="10" spans="1:12" s="2" customFormat="1" ht="21.75" customHeight="1">
      <c r="A10" s="48"/>
      <c r="B10" s="48"/>
      <c r="C10" s="48"/>
      <c r="D10" s="47"/>
      <c r="E10" s="30" t="s">
        <v>28</v>
      </c>
      <c r="G10" s="29" t="s">
        <v>28</v>
      </c>
      <c r="H10" s="30" t="s">
        <v>28</v>
      </c>
      <c r="I10" s="22"/>
      <c r="J10" s="29" t="s">
        <v>28</v>
      </c>
      <c r="K10" s="9"/>
      <c r="L10" s="9"/>
    </row>
    <row r="11" spans="1:12" s="2" customFormat="1" ht="22.5" customHeight="1">
      <c r="A11" s="49"/>
      <c r="B11" s="49"/>
      <c r="C11" s="49"/>
      <c r="D11" s="50"/>
      <c r="E11" s="28" t="s">
        <v>27</v>
      </c>
      <c r="F11" s="12"/>
      <c r="G11" s="27" t="s">
        <v>27</v>
      </c>
      <c r="H11" s="28" t="s">
        <v>27</v>
      </c>
      <c r="I11" s="12"/>
      <c r="J11" s="27" t="s">
        <v>27</v>
      </c>
      <c r="K11" s="26"/>
      <c r="L11" s="25"/>
    </row>
    <row r="12" spans="1:12" s="2" customFormat="1" ht="3" customHeight="1">
      <c r="A12" s="17"/>
      <c r="B12" s="17"/>
      <c r="C12" s="17"/>
      <c r="D12" s="24"/>
      <c r="E12" s="24"/>
      <c r="F12" s="24"/>
      <c r="G12" s="24"/>
      <c r="H12" s="23"/>
      <c r="I12" s="22"/>
      <c r="J12" s="22"/>
      <c r="K12" s="21"/>
      <c r="L12" s="8"/>
    </row>
    <row r="13" spans="1:12" s="2" customFormat="1" ht="22.5" customHeight="1">
      <c r="A13" s="51" t="s">
        <v>26</v>
      </c>
      <c r="B13" s="51"/>
      <c r="C13" s="51"/>
      <c r="D13" s="52"/>
      <c r="E13" s="18">
        <f t="shared" ref="E13:J13" si="0">SUM(E14,E20)</f>
        <v>936407910.08999991</v>
      </c>
      <c r="F13" s="18">
        <f t="shared" si="0"/>
        <v>1628441679.8800001</v>
      </c>
      <c r="G13" s="18">
        <f t="shared" si="0"/>
        <v>2581429369.4899998</v>
      </c>
      <c r="H13" s="18">
        <f t="shared" si="0"/>
        <v>931585023.28999996</v>
      </c>
      <c r="I13" s="18">
        <f t="shared" si="0"/>
        <v>897658203.51999998</v>
      </c>
      <c r="J13" s="18">
        <f t="shared" si="0"/>
        <v>1504451918.49</v>
      </c>
      <c r="K13" s="53" t="s">
        <v>25</v>
      </c>
      <c r="L13" s="51"/>
    </row>
    <row r="14" spans="1:12" s="2" customFormat="1" ht="22.5" customHeight="1">
      <c r="A14" s="9" t="s">
        <v>24</v>
      </c>
      <c r="B14" s="9"/>
      <c r="C14" s="6"/>
      <c r="D14" s="16"/>
      <c r="E14" s="20">
        <f t="shared" ref="E14:J14" si="1">SUM(E15:E19)</f>
        <v>774096338.28999996</v>
      </c>
      <c r="F14" s="20">
        <f t="shared" si="1"/>
        <v>169323949.74000001</v>
      </c>
      <c r="G14" s="20">
        <f t="shared" si="1"/>
        <v>197632701.47</v>
      </c>
      <c r="H14" s="20">
        <f t="shared" si="1"/>
        <v>774209498.29999995</v>
      </c>
      <c r="I14" s="20">
        <f t="shared" si="1"/>
        <v>133300015.72</v>
      </c>
      <c r="J14" s="20">
        <f t="shared" si="1"/>
        <v>106990519.23</v>
      </c>
      <c r="K14" s="8" t="s">
        <v>23</v>
      </c>
      <c r="L14" s="6"/>
    </row>
    <row r="15" spans="1:12" s="2" customFormat="1" ht="22.5" customHeight="1">
      <c r="A15" s="6"/>
      <c r="B15" s="7" t="s">
        <v>22</v>
      </c>
      <c r="C15" s="6"/>
      <c r="D15" s="16"/>
      <c r="E15" s="15">
        <v>749316698.90999997</v>
      </c>
      <c r="F15" s="15">
        <v>115260917.20999999</v>
      </c>
      <c r="G15" s="15">
        <v>149423641.44</v>
      </c>
      <c r="H15" s="15">
        <v>747731834.24000001</v>
      </c>
      <c r="I15" s="15">
        <v>67918442.959999993</v>
      </c>
      <c r="J15" s="15">
        <v>48923539.899999999</v>
      </c>
      <c r="K15" s="8"/>
      <c r="L15" s="7" t="s">
        <v>21</v>
      </c>
    </row>
    <row r="16" spans="1:12" s="2" customFormat="1" ht="22.5" customHeight="1">
      <c r="A16" s="8"/>
      <c r="B16" s="8" t="s">
        <v>20</v>
      </c>
      <c r="C16" s="8"/>
      <c r="D16" s="19"/>
      <c r="E16" s="15">
        <v>3139088.2</v>
      </c>
      <c r="F16" s="15">
        <v>17329190.800000001</v>
      </c>
      <c r="G16" s="15">
        <v>11236872.35</v>
      </c>
      <c r="H16" s="15">
        <v>2234349.4</v>
      </c>
      <c r="I16" s="15">
        <v>18413090.850000001</v>
      </c>
      <c r="J16" s="15">
        <v>12666765.609999999</v>
      </c>
      <c r="K16" s="8"/>
      <c r="L16" s="8" t="s">
        <v>19</v>
      </c>
    </row>
    <row r="17" spans="1:12" s="2" customFormat="1" ht="22.5" customHeight="1">
      <c r="A17" s="8"/>
      <c r="B17" s="8" t="s">
        <v>18</v>
      </c>
      <c r="C17" s="8"/>
      <c r="D17" s="19"/>
      <c r="E17" s="15">
        <v>19473051.18</v>
      </c>
      <c r="F17" s="15">
        <v>24025409.82</v>
      </c>
      <c r="G17" s="15">
        <v>23299683.350000001</v>
      </c>
      <c r="H17" s="15">
        <v>20932114.66</v>
      </c>
      <c r="I17" s="15">
        <v>28027711.129999999</v>
      </c>
      <c r="J17" s="15">
        <v>30797374.690000001</v>
      </c>
      <c r="K17" s="8"/>
      <c r="L17" s="8" t="s">
        <v>17</v>
      </c>
    </row>
    <row r="18" spans="1:12" s="2" customFormat="1" ht="22.5" customHeight="1">
      <c r="A18" s="8"/>
      <c r="B18" s="8" t="s">
        <v>16</v>
      </c>
      <c r="C18" s="8"/>
      <c r="D18" s="19"/>
      <c r="E18" s="15" t="s">
        <v>15</v>
      </c>
      <c r="F18" s="15">
        <v>5324711.08</v>
      </c>
      <c r="G18" s="15">
        <v>1999014.28</v>
      </c>
      <c r="H18" s="15">
        <v>0</v>
      </c>
      <c r="I18" s="15">
        <v>5159572.4000000004</v>
      </c>
      <c r="J18" s="15">
        <v>2127090</v>
      </c>
      <c r="K18" s="8"/>
      <c r="L18" s="8" t="s">
        <v>14</v>
      </c>
    </row>
    <row r="19" spans="1:12" s="2" customFormat="1" ht="22.5" customHeight="1">
      <c r="A19" s="8"/>
      <c r="B19" s="8" t="s">
        <v>13</v>
      </c>
      <c r="C19" s="8"/>
      <c r="D19" s="19"/>
      <c r="E19" s="15">
        <v>2167500</v>
      </c>
      <c r="F19" s="15">
        <v>7383720.8300000001</v>
      </c>
      <c r="G19" s="15">
        <v>11673490.050000001</v>
      </c>
      <c r="H19" s="15">
        <v>3311200</v>
      </c>
      <c r="I19" s="15">
        <v>13781198.380000001</v>
      </c>
      <c r="J19" s="15">
        <v>12475749.029999999</v>
      </c>
      <c r="K19" s="8"/>
      <c r="L19" s="8" t="s">
        <v>12</v>
      </c>
    </row>
    <row r="20" spans="1:12" s="2" customFormat="1" ht="22.5" customHeight="1">
      <c r="A20" s="8" t="s">
        <v>11</v>
      </c>
      <c r="B20" s="8"/>
      <c r="C20" s="8"/>
      <c r="D20" s="19"/>
      <c r="E20" s="15">
        <v>162311571.80000001</v>
      </c>
      <c r="F20" s="15">
        <v>1459117730.1400001</v>
      </c>
      <c r="G20" s="15">
        <v>2383796668.02</v>
      </c>
      <c r="H20" s="15">
        <v>157375524.99000001</v>
      </c>
      <c r="I20" s="15">
        <v>764358187.79999995</v>
      </c>
      <c r="J20" s="15">
        <v>1397461399.26</v>
      </c>
      <c r="K20" s="8" t="s">
        <v>10</v>
      </c>
      <c r="L20" s="8"/>
    </row>
    <row r="21" spans="1:12" s="2" customFormat="1" ht="22.5" customHeight="1">
      <c r="A21" s="51" t="s">
        <v>9</v>
      </c>
      <c r="B21" s="51"/>
      <c r="C21" s="51"/>
      <c r="D21" s="52"/>
      <c r="E21" s="18">
        <f t="shared" ref="E21:J21" si="2">SUM(E22:E24)</f>
        <v>763985998.53000009</v>
      </c>
      <c r="F21" s="18">
        <f t="shared" si="2"/>
        <v>1245899311.7</v>
      </c>
      <c r="G21" s="18">
        <f t="shared" si="2"/>
        <v>1300195109.46</v>
      </c>
      <c r="H21" s="15">
        <f t="shared" si="2"/>
        <v>914408025.40999997</v>
      </c>
      <c r="I21" s="15">
        <f t="shared" si="2"/>
        <v>1451897009.2</v>
      </c>
      <c r="J21" s="15">
        <f t="shared" si="2"/>
        <v>2384103672.23</v>
      </c>
      <c r="K21" s="53" t="s">
        <v>8</v>
      </c>
      <c r="L21" s="51"/>
    </row>
    <row r="22" spans="1:12" s="2" customFormat="1" ht="22.5" customHeight="1">
      <c r="A22" s="40" t="s">
        <v>7</v>
      </c>
      <c r="B22" s="40"/>
      <c r="C22" s="40"/>
      <c r="D22" s="41"/>
      <c r="E22" s="15">
        <v>617569589.46000004</v>
      </c>
      <c r="F22" s="15">
        <v>738618306.24000001</v>
      </c>
      <c r="G22" s="15">
        <v>933047016.54999995</v>
      </c>
      <c r="H22" s="15">
        <v>788216946.74000001</v>
      </c>
      <c r="I22" s="15">
        <v>1012266762.4</v>
      </c>
      <c r="J22" s="15">
        <v>1949354492.5799999</v>
      </c>
      <c r="K22" s="7" t="s">
        <v>6</v>
      </c>
      <c r="L22" s="7"/>
    </row>
    <row r="23" spans="1:12" s="2" customFormat="1" ht="22.5" customHeight="1">
      <c r="A23" s="17" t="s">
        <v>5</v>
      </c>
      <c r="B23" s="17"/>
      <c r="C23" s="17"/>
      <c r="D23" s="16"/>
      <c r="E23" s="15">
        <v>127780405</v>
      </c>
      <c r="F23" s="15">
        <v>309703766.52999997</v>
      </c>
      <c r="G23" s="15">
        <v>276514596.29000002</v>
      </c>
      <c r="H23" s="15">
        <v>107318371.63</v>
      </c>
      <c r="I23" s="15">
        <v>228845698.65000001</v>
      </c>
      <c r="J23" s="15">
        <v>337093885.36000001</v>
      </c>
      <c r="K23" s="7" t="s">
        <v>4</v>
      </c>
      <c r="L23" s="7"/>
    </row>
    <row r="24" spans="1:12" s="2" customFormat="1" ht="22.5" customHeight="1">
      <c r="A24" s="9" t="s">
        <v>3</v>
      </c>
      <c r="B24" s="6"/>
      <c r="C24" s="6"/>
      <c r="D24" s="16"/>
      <c r="E24" s="15">
        <v>18636004.07</v>
      </c>
      <c r="F24" s="15">
        <v>197577238.93000001</v>
      </c>
      <c r="G24" s="15">
        <v>90633496.620000005</v>
      </c>
      <c r="H24" s="15">
        <v>18872707.039999999</v>
      </c>
      <c r="I24" s="15">
        <v>210784548.15000001</v>
      </c>
      <c r="J24" s="15">
        <v>97655294.290000007</v>
      </c>
      <c r="K24" s="7" t="s">
        <v>2</v>
      </c>
      <c r="L24" s="6"/>
    </row>
    <row r="25" spans="1:12" s="8" customFormat="1" ht="3" customHeight="1">
      <c r="A25" s="14"/>
      <c r="B25" s="10"/>
      <c r="C25" s="10"/>
      <c r="D25" s="13"/>
      <c r="E25" s="13"/>
      <c r="F25" s="13"/>
      <c r="G25" s="13"/>
      <c r="H25" s="12"/>
      <c r="I25" s="12"/>
      <c r="J25" s="12"/>
      <c r="K25" s="11"/>
      <c r="L25" s="10"/>
    </row>
    <row r="26" spans="1:12" s="2" customFormat="1" ht="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7.25">
      <c r="A27" s="5"/>
      <c r="B27" s="3" t="s">
        <v>1</v>
      </c>
      <c r="I27" s="4"/>
      <c r="J27" s="4"/>
      <c r="K27" s="4"/>
      <c r="L27" s="5"/>
    </row>
    <row r="28" spans="1:12" s="3" customFormat="1" ht="17.25">
      <c r="B28" s="3" t="s">
        <v>0</v>
      </c>
      <c r="I28" s="4"/>
      <c r="J28" s="4"/>
    </row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2015-11-11T06:55:25Z</dcterms:created>
  <dcterms:modified xsi:type="dcterms:W3CDTF">2015-11-23T08:28:13Z</dcterms:modified>
</cp:coreProperties>
</file>