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1" sheetId="1" r:id="rId1"/>
  </sheets>
  <calcPr calcId="144525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F21" i="1"/>
  <c r="G21" i="1"/>
  <c r="H21" i="1"/>
  <c r="I21" i="1"/>
  <c r="J21" i="1"/>
  <c r="K21" i="1"/>
</calcChain>
</file>

<file path=xl/sharedStrings.xml><?xml version="1.0" encoding="utf-8"?>
<sst xmlns="http://schemas.openxmlformats.org/spreadsheetml/2006/main" count="60" uniqueCount="45">
  <si>
    <t xml:space="preserve"> Source:  Samutsakhon Provincial Local Office</t>
  </si>
  <si>
    <t xml:space="preserve">     ที่มา:  สำนักงานท้องถิ่นจังหวัดสมุทรสาคร</t>
  </si>
  <si>
    <t>Central expenditure</t>
  </si>
  <si>
    <t xml:space="preserve">                    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</si>
  <si>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</si>
  <si>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</si>
  <si>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</si>
  <si>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</si>
  <si>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</si>
  <si>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</si>
  <si>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</si>
  <si>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</si>
  <si>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</si>
  <si>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</si>
  <si>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</si>
  <si>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</si>
  <si>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</si>
  <si>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</si>
  <si>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</si>
  <si>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</si>
  <si>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</si>
  <si>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</si>
  <si>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</si>
  <si>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</si>
  <si>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</si>
  <si>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</si>
  <si>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</si>
  <si>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</si>
  <si>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</si>
  <si>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</si>
  <si>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</si>
  <si>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</si>
  <si>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</si>
  <si>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</si>
  <si>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</si>
  <si>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</si>
  <si>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2557 (2014)</t>
  </si>
  <si>
    <t>2556 (2013)</t>
  </si>
  <si>
    <t>ประเภท</t>
  </si>
  <si>
    <t>(บาท  Baht)</t>
  </si>
  <si>
    <t>Fiscal Year 2013 - 2014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</si>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</sst>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3" fontId="4" fillId="0" borderId="4" xfId="1" applyFont="1" applyBorder="1"/>
    <xf numFmtId="43" fontId="4" fillId="2" borderId="4" xfId="1" applyFont="1" applyFill="1" applyBorder="1"/>
    <xf numFmtId="0" fontId="6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2" borderId="4" xfId="1" applyFont="1" applyFill="1" applyBorder="1" applyAlignment="1">
      <alignment horizontal="right" shrinkToFit="1"/>
    </xf>
    <xf numFmtId="0" fontId="4" fillId="0" borderId="0" xfId="0" applyFont="1" applyBorder="1" applyAlignment="1"/>
    <xf numFmtId="43" fontId="4" fillId="0" borderId="4" xfId="1" applyFont="1" applyBorder="1" applyAlignment="1">
      <alignment horizontal="left"/>
    </xf>
    <xf numFmtId="43" fontId="4" fillId="2" borderId="4" xfId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6" fillId="0" borderId="4" xfId="1" applyFont="1" applyBorder="1"/>
    <xf numFmtId="43" fontId="6" fillId="2" borderId="4" xfId="1" applyFont="1" applyFill="1" applyBorder="1" applyAlignment="1">
      <alignment horizontal="right"/>
    </xf>
    <xf numFmtId="43" fontId="6" fillId="2" borderId="4" xfId="1" applyFont="1" applyFill="1" applyBorder="1"/>
    <xf numFmtId="0" fontId="6" fillId="0" borderId="5" xfId="0" applyFont="1" applyBorder="1" applyAlignment="1">
      <alignment horizontal="center"/>
    </xf>
    <xf numFmtId="0" fontId="6" fillId="0" borderId="0" xfId="0" applyFont="1"/>
    <xf numFmtId="0" fontId="4" fillId="0" borderId="0" xfId="0" applyFont="1" applyBorder="1"/>
    <xf numFmtId="43" fontId="4" fillId="0" borderId="4" xfId="1" applyFont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0" fontId="4" fillId="0" borderId="5" xfId="0" applyFont="1" applyBorder="1"/>
    <xf numFmtId="43" fontId="4" fillId="2" borderId="4" xfId="1" applyFont="1" applyFill="1" applyBorder="1" applyAlignment="1">
      <alignment horizontal="right"/>
    </xf>
    <xf numFmtId="0" fontId="4" fillId="0" borderId="6" xfId="0" applyFont="1" applyBorder="1"/>
    <xf numFmtId="43" fontId="4" fillId="0" borderId="6" xfId="1" applyFont="1" applyBorder="1"/>
    <xf numFmtId="43" fontId="4" fillId="2" borderId="6" xfId="1" applyFont="1" applyFill="1" applyBorder="1"/>
    <xf numFmtId="43" fontId="6" fillId="0" borderId="4" xfId="1" applyFont="1" applyBorder="1" applyAlignment="1">
      <alignment horizontal="right"/>
    </xf>
    <xf numFmtId="0" fontId="6" fillId="0" borderId="0" xfId="0" applyFont="1" applyAlignment="1"/>
    <xf numFmtId="0" fontId="5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Border="1" applyAlignment="1"/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8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1" customWidth="1"/>
    <col min="3" max="3" width="5.7109375" style="1" customWidth="1"/>
    <col min="4" max="4" width="4.42578125" style="1" customWidth="1"/>
    <col min="5" max="5" width="8.140625" style="1" customWidth="1"/>
    <col min="6" max="6" width="16.28515625" style="1" customWidth="1"/>
    <col min="7" max="7" width="15.7109375" style="1" customWidth="1"/>
    <col min="8" max="9" width="16.28515625" style="1" customWidth="1"/>
    <col min="10" max="10" width="15.7109375" style="1" customWidth="1"/>
    <col min="11" max="11" width="16.7109375" style="1" customWidth="1"/>
    <col min="12" max="12" width="1.85546875" style="1" customWidth="1"/>
    <col min="13" max="13" width="20.42578125" style="1" customWidth="1"/>
    <col min="14" max="14" width="3.42578125" style="1" customWidth="1"/>
    <col min="15" max="15" width="4.5703125" style="1" customWidth="1"/>
    <col min="16" max="16384" width="9.140625" style="1"/>
  </cols>
  <sheetData>
    <row r="1" spans="1:16" s="85" customFormat="1" x14ac:dyDescent="0.5">
      <c r="C1" s="86" t="s">
        <v>44</v>
      </c>
      <c r="D1" s="84">
        <v>16.100000000000001</v>
      </c>
      <c r="E1" s="86" t="s">
        <v>43</v>
      </c>
      <c r="F1" s="86"/>
      <c r="G1" s="86"/>
      <c r="H1" s="86"/>
      <c r="P1" s="85">
        <v>133</v>
      </c>
    </row>
    <row r="2" spans="1:16" s="46" customFormat="1" x14ac:dyDescent="0.5">
      <c r="C2" s="85" t="s">
        <v>42</v>
      </c>
      <c r="D2" s="84">
        <v>16.100000000000001</v>
      </c>
      <c r="E2" s="83" t="s">
        <v>41</v>
      </c>
      <c r="F2" s="82"/>
      <c r="G2" s="82"/>
      <c r="H2" s="82"/>
    </row>
    <row r="3" spans="1:16" s="46" customFormat="1" x14ac:dyDescent="0.5">
      <c r="C3" s="85"/>
      <c r="D3" s="84"/>
      <c r="E3" s="83" t="s">
        <v>40</v>
      </c>
      <c r="F3" s="82"/>
      <c r="G3" s="82"/>
      <c r="H3" s="82"/>
    </row>
    <row r="4" spans="1:16" s="76" customFormat="1" ht="10.5" customHeight="1" x14ac:dyDescent="0.5">
      <c r="C4" s="81"/>
      <c r="D4" s="80"/>
      <c r="E4" s="79"/>
      <c r="F4" s="78"/>
      <c r="G4" s="78"/>
      <c r="H4" s="78"/>
      <c r="M4" s="77" t="s">
        <v>39</v>
      </c>
    </row>
    <row r="5" spans="1:16" ht="6" customHeight="1" x14ac:dyDescent="0.5"/>
    <row r="6" spans="1:16" s="28" customFormat="1" ht="24" customHeight="1" x14ac:dyDescent="0.45">
      <c r="A6" s="59"/>
      <c r="B6" s="75" t="s">
        <v>38</v>
      </c>
      <c r="C6" s="74"/>
      <c r="D6" s="74"/>
      <c r="E6" s="73"/>
      <c r="F6" s="72" t="s">
        <v>37</v>
      </c>
      <c r="G6" s="71"/>
      <c r="H6" s="70"/>
      <c r="I6" s="72" t="s">
        <v>36</v>
      </c>
      <c r="J6" s="71"/>
      <c r="K6" s="70"/>
      <c r="L6" s="69"/>
      <c r="M6" s="69"/>
    </row>
    <row r="7" spans="1:16" s="28" customFormat="1" ht="21" customHeight="1" x14ac:dyDescent="0.45">
      <c r="A7" s="59"/>
      <c r="B7" s="68"/>
      <c r="C7" s="67"/>
      <c r="D7" s="67"/>
      <c r="E7" s="63"/>
      <c r="F7" s="61" t="s">
        <v>35</v>
      </c>
      <c r="G7" s="59"/>
      <c r="H7" s="61" t="s">
        <v>35</v>
      </c>
      <c r="I7" s="61" t="s">
        <v>35</v>
      </c>
      <c r="J7" s="59"/>
      <c r="K7" s="61" t="s">
        <v>35</v>
      </c>
      <c r="L7" s="66"/>
      <c r="M7" s="66"/>
    </row>
    <row r="8" spans="1:16" s="28" customFormat="1" ht="21.75" customHeight="1" x14ac:dyDescent="0.45">
      <c r="A8" s="59"/>
      <c r="B8" s="64"/>
      <c r="C8" s="64"/>
      <c r="D8" s="64"/>
      <c r="E8" s="63"/>
      <c r="F8" s="65" t="s">
        <v>34</v>
      </c>
      <c r="G8" s="61" t="s">
        <v>33</v>
      </c>
      <c r="H8" s="65" t="s">
        <v>32</v>
      </c>
      <c r="I8" s="61" t="s">
        <v>34</v>
      </c>
      <c r="J8" s="61" t="s">
        <v>33</v>
      </c>
      <c r="K8" s="61" t="s">
        <v>32</v>
      </c>
      <c r="L8" s="60"/>
      <c r="M8" s="60" t="s">
        <v>31</v>
      </c>
    </row>
    <row r="9" spans="1:16" s="28" customFormat="1" ht="21.75" customHeight="1" x14ac:dyDescent="0.45">
      <c r="A9" s="59"/>
      <c r="B9" s="64"/>
      <c r="C9" s="64"/>
      <c r="D9" s="64"/>
      <c r="E9" s="63"/>
      <c r="F9" s="61" t="s">
        <v>30</v>
      </c>
      <c r="G9" s="61" t="s">
        <v>29</v>
      </c>
      <c r="H9" s="61" t="s">
        <v>28</v>
      </c>
      <c r="I9" s="61" t="s">
        <v>30</v>
      </c>
      <c r="J9" s="61" t="s">
        <v>29</v>
      </c>
      <c r="K9" s="61" t="s">
        <v>28</v>
      </c>
      <c r="L9" s="60"/>
      <c r="M9" s="60"/>
    </row>
    <row r="10" spans="1:16" s="28" customFormat="1" ht="21.75" customHeight="1" x14ac:dyDescent="0.45">
      <c r="A10" s="59"/>
      <c r="B10" s="64"/>
      <c r="C10" s="64"/>
      <c r="D10" s="64"/>
      <c r="E10" s="63"/>
      <c r="F10" s="62" t="s">
        <v>27</v>
      </c>
      <c r="G10" s="59"/>
      <c r="H10" s="61" t="s">
        <v>27</v>
      </c>
      <c r="I10" s="62" t="s">
        <v>27</v>
      </c>
      <c r="J10" s="61"/>
      <c r="K10" s="61" t="s">
        <v>27</v>
      </c>
      <c r="L10" s="60"/>
      <c r="M10" s="60"/>
    </row>
    <row r="11" spans="1:16" s="28" customFormat="1" ht="22.5" customHeight="1" x14ac:dyDescent="0.45">
      <c r="A11" s="59"/>
      <c r="B11" s="58"/>
      <c r="C11" s="58"/>
      <c r="D11" s="58"/>
      <c r="E11" s="57"/>
      <c r="F11" s="56" t="s">
        <v>26</v>
      </c>
      <c r="G11" s="55"/>
      <c r="H11" s="54" t="s">
        <v>26</v>
      </c>
      <c r="I11" s="56" t="s">
        <v>26</v>
      </c>
      <c r="J11" s="55"/>
      <c r="K11" s="54" t="s">
        <v>26</v>
      </c>
      <c r="L11" s="53"/>
      <c r="M11" s="52"/>
    </row>
    <row r="12" spans="1:16" s="28" customFormat="1" ht="3" customHeight="1" x14ac:dyDescent="0.45">
      <c r="B12" s="51"/>
      <c r="C12" s="51"/>
      <c r="D12" s="51"/>
      <c r="E12" s="50"/>
      <c r="F12" s="50"/>
      <c r="G12" s="50"/>
      <c r="H12" s="50"/>
      <c r="I12" s="49"/>
      <c r="J12" s="48"/>
      <c r="K12" s="48"/>
      <c r="L12" s="47"/>
      <c r="M12" s="46"/>
    </row>
    <row r="13" spans="1:16" s="28" customFormat="1" ht="22.5" customHeight="1" x14ac:dyDescent="0.45">
      <c r="A13" s="45"/>
      <c r="B13" s="29" t="s">
        <v>25</v>
      </c>
      <c r="C13" s="29"/>
      <c r="D13" s="29"/>
      <c r="E13" s="34"/>
      <c r="F13" s="32">
        <f>SUM(F15:F20)</f>
        <v>806613840.74000001</v>
      </c>
      <c r="G13" s="32">
        <f>SUM(G15:G20)</f>
        <v>1755908483.21</v>
      </c>
      <c r="H13" s="32">
        <f>SUM(H15:H20)</f>
        <v>1359111535.6299999</v>
      </c>
      <c r="I13" s="32">
        <f>SUM(I15:I20)</f>
        <v>797820143.77999997</v>
      </c>
      <c r="J13" s="44">
        <f>SUM(J14:J20)</f>
        <v>3617295866.1199994</v>
      </c>
      <c r="K13" s="44">
        <f>SUM(K15:K20)</f>
        <v>1183493312.9299998</v>
      </c>
      <c r="L13" s="30" t="s">
        <v>24</v>
      </c>
      <c r="M13" s="29"/>
    </row>
    <row r="14" spans="1:16" s="2" customFormat="1" ht="22.5" customHeight="1" x14ac:dyDescent="0.45">
      <c r="A14" s="3"/>
      <c r="B14" s="21" t="s">
        <v>23</v>
      </c>
      <c r="C14" s="21"/>
      <c r="D14" s="16"/>
      <c r="E14" s="20"/>
      <c r="F14" s="19">
        <v>147732719.84999999</v>
      </c>
      <c r="G14" s="43">
        <v>1755908483.21</v>
      </c>
      <c r="H14" s="43">
        <v>1359111535.6299999</v>
      </c>
      <c r="I14" s="19">
        <v>147732719.84999999</v>
      </c>
      <c r="J14" s="42">
        <v>1755908483.21</v>
      </c>
      <c r="K14" s="42">
        <v>1359111535.6299999</v>
      </c>
      <c r="L14" s="41" t="s">
        <v>22</v>
      </c>
      <c r="M14" s="16"/>
    </row>
    <row r="15" spans="1:16" s="2" customFormat="1" ht="22.5" customHeight="1" x14ac:dyDescent="0.45">
      <c r="A15" s="3"/>
      <c r="B15" s="16"/>
      <c r="C15" s="17" t="s">
        <v>21</v>
      </c>
      <c r="D15" s="16"/>
      <c r="E15" s="20"/>
      <c r="F15" s="22">
        <v>59666221.280000001</v>
      </c>
      <c r="G15" s="38">
        <v>443139813.93000001</v>
      </c>
      <c r="H15" s="19">
        <v>828168162.79999995</v>
      </c>
      <c r="I15" s="22">
        <v>69994157.950000003</v>
      </c>
      <c r="J15" s="37">
        <v>444400943.68000001</v>
      </c>
      <c r="K15" s="18">
        <v>747557671.40999997</v>
      </c>
      <c r="L15" s="36"/>
      <c r="M15" s="17" t="s">
        <v>20</v>
      </c>
    </row>
    <row r="16" spans="1:16" s="2" customFormat="1" ht="22.5" customHeight="1" x14ac:dyDescent="0.45">
      <c r="A16" s="3"/>
      <c r="B16" s="36"/>
      <c r="C16" s="36" t="s">
        <v>19</v>
      </c>
      <c r="D16" s="36"/>
      <c r="E16" s="39"/>
      <c r="F16" s="19">
        <v>3571751</v>
      </c>
      <c r="G16" s="38">
        <v>157087593.30000001</v>
      </c>
      <c r="H16" s="19">
        <v>115361616.25</v>
      </c>
      <c r="I16" s="19">
        <v>2779498</v>
      </c>
      <c r="J16" s="37">
        <v>158849741.83000001</v>
      </c>
      <c r="K16" s="18">
        <v>46365179.960000001</v>
      </c>
      <c r="L16" s="36"/>
      <c r="M16" s="36" t="s">
        <v>18</v>
      </c>
    </row>
    <row r="17" spans="1:13" s="2" customFormat="1" ht="22.5" customHeight="1" x14ac:dyDescent="0.45">
      <c r="A17" s="3"/>
      <c r="B17" s="36"/>
      <c r="C17" s="36" t="s">
        <v>17</v>
      </c>
      <c r="D17" s="36"/>
      <c r="E17" s="39"/>
      <c r="F17" s="19">
        <v>28294992.530000001</v>
      </c>
      <c r="G17" s="38">
        <v>41720331.649999991</v>
      </c>
      <c r="H17" s="19">
        <v>22356615.870000001</v>
      </c>
      <c r="I17" s="19">
        <v>38221129.899999999</v>
      </c>
      <c r="J17" s="37">
        <v>47883578.490000002</v>
      </c>
      <c r="K17" s="18">
        <v>24949277.210000001</v>
      </c>
      <c r="L17" s="36"/>
      <c r="M17" s="36" t="s">
        <v>16</v>
      </c>
    </row>
    <row r="18" spans="1:13" s="2" customFormat="1" ht="22.5" customHeight="1" x14ac:dyDescent="0.45">
      <c r="A18" s="3"/>
      <c r="B18" s="36"/>
      <c r="C18" s="36" t="s">
        <v>15</v>
      </c>
      <c r="D18" s="36"/>
      <c r="E18" s="39"/>
      <c r="F18" s="40">
        <v>594199487.92999995</v>
      </c>
      <c r="G18" s="38">
        <v>29779481.039999999</v>
      </c>
      <c r="H18" s="19">
        <v>49921539.039999999</v>
      </c>
      <c r="I18" s="40">
        <v>568552844.92999995</v>
      </c>
      <c r="J18" s="37">
        <v>31664389.690000001</v>
      </c>
      <c r="K18" s="18">
        <v>39873110.670000002</v>
      </c>
      <c r="L18" s="36"/>
      <c r="M18" s="36" t="s">
        <v>14</v>
      </c>
    </row>
    <row r="19" spans="1:13" s="2" customFormat="1" ht="22.5" customHeight="1" x14ac:dyDescent="0.45">
      <c r="A19" s="3"/>
      <c r="B19" s="36"/>
      <c r="C19" s="36" t="s">
        <v>13</v>
      </c>
      <c r="D19" s="36"/>
      <c r="E19" s="39"/>
      <c r="F19" s="19">
        <v>1949437</v>
      </c>
      <c r="G19" s="38">
        <v>7813675</v>
      </c>
      <c r="H19" s="19">
        <v>11345160.23</v>
      </c>
      <c r="I19" s="19">
        <v>2779167</v>
      </c>
      <c r="J19" s="37">
        <v>8892457.1600000001</v>
      </c>
      <c r="K19" s="18">
        <v>6367591.2999999998</v>
      </c>
      <c r="L19" s="36"/>
      <c r="M19" s="36" t="s">
        <v>12</v>
      </c>
    </row>
    <row r="20" spans="1:13" s="2" customFormat="1" ht="22.5" customHeight="1" x14ac:dyDescent="0.45">
      <c r="A20" s="3"/>
      <c r="B20" s="36" t="s">
        <v>11</v>
      </c>
      <c r="C20" s="36"/>
      <c r="D20" s="36"/>
      <c r="E20" s="39"/>
      <c r="F20" s="19">
        <v>118931951</v>
      </c>
      <c r="G20" s="38">
        <v>1076367588.29</v>
      </c>
      <c r="H20" s="19">
        <v>331958441.44</v>
      </c>
      <c r="I20" s="19">
        <v>115493346</v>
      </c>
      <c r="J20" s="37">
        <v>1169696272.0599999</v>
      </c>
      <c r="K20" s="18">
        <v>318380482.38</v>
      </c>
      <c r="L20" s="36" t="s">
        <v>10</v>
      </c>
      <c r="M20" s="36"/>
    </row>
    <row r="21" spans="1:13" s="28" customFormat="1" ht="22.5" customHeight="1" x14ac:dyDescent="0.45">
      <c r="A21" s="35"/>
      <c r="B21" s="29" t="s">
        <v>9</v>
      </c>
      <c r="C21" s="29"/>
      <c r="D21" s="29"/>
      <c r="E21" s="34"/>
      <c r="F21" s="32">
        <f>SUM(F22:F24)</f>
        <v>437564547.63999999</v>
      </c>
      <c r="G21" s="33">
        <f>SUM(G22:G24)</f>
        <v>1704205759.52</v>
      </c>
      <c r="H21" s="33">
        <f>(H22+H23+H24)</f>
        <v>1145517765.8199999</v>
      </c>
      <c r="I21" s="32">
        <f>SUM(I22:I24)</f>
        <v>547920063.30999994</v>
      </c>
      <c r="J21" s="31">
        <f>SUM(J22:J24)</f>
        <v>1981952879.96</v>
      </c>
      <c r="K21" s="31">
        <f>(K22+K23+K24)</f>
        <v>1001940254.83</v>
      </c>
      <c r="L21" s="30" t="s">
        <v>8</v>
      </c>
      <c r="M21" s="29"/>
    </row>
    <row r="22" spans="1:13" s="2" customFormat="1" ht="22.5" customHeight="1" x14ac:dyDescent="0.45">
      <c r="A22" s="3"/>
      <c r="B22" s="27" t="s">
        <v>7</v>
      </c>
      <c r="C22" s="27"/>
      <c r="D22" s="27"/>
      <c r="E22" s="26"/>
      <c r="F22" s="19">
        <v>165198038.94</v>
      </c>
      <c r="G22" s="19">
        <v>1095069852.48</v>
      </c>
      <c r="H22" s="25">
        <v>687482793.11000001</v>
      </c>
      <c r="I22" s="19">
        <v>165461344.97</v>
      </c>
      <c r="J22" s="18">
        <v>1234334983.6700001</v>
      </c>
      <c r="K22" s="24">
        <v>481024719.11000001</v>
      </c>
      <c r="L22" s="17" t="s">
        <v>6</v>
      </c>
      <c r="M22" s="17"/>
    </row>
    <row r="23" spans="1:13" s="2" customFormat="1" ht="22.5" customHeight="1" x14ac:dyDescent="0.45">
      <c r="A23" s="3"/>
      <c r="B23" s="23" t="s">
        <v>5</v>
      </c>
      <c r="C23" s="23"/>
      <c r="D23" s="23"/>
      <c r="E23" s="20"/>
      <c r="F23" s="22">
        <v>262436061.59999999</v>
      </c>
      <c r="G23" s="19">
        <v>417517005.19999999</v>
      </c>
      <c r="H23" s="19">
        <v>403369048.72000003</v>
      </c>
      <c r="I23" s="22">
        <v>369164223.29000002</v>
      </c>
      <c r="J23" s="18">
        <v>562068646.85000002</v>
      </c>
      <c r="K23" s="18">
        <v>472770148.5</v>
      </c>
      <c r="L23" s="17" t="s">
        <v>4</v>
      </c>
      <c r="M23" s="17"/>
    </row>
    <row r="24" spans="1:13" s="2" customFormat="1" ht="22.5" customHeight="1" x14ac:dyDescent="0.45">
      <c r="A24" s="3"/>
      <c r="B24" s="21" t="s">
        <v>3</v>
      </c>
      <c r="C24" s="16"/>
      <c r="D24" s="16"/>
      <c r="E24" s="20"/>
      <c r="F24" s="19">
        <v>9930447.0999999996</v>
      </c>
      <c r="G24" s="19">
        <v>191618901.84</v>
      </c>
      <c r="H24" s="19">
        <v>54665923.990000002</v>
      </c>
      <c r="I24" s="19">
        <v>13294495.050000001</v>
      </c>
      <c r="J24" s="18">
        <v>185549249.44</v>
      </c>
      <c r="K24" s="18">
        <v>48145387.219999999</v>
      </c>
      <c r="L24" s="17" t="s">
        <v>2</v>
      </c>
      <c r="M24" s="16"/>
    </row>
    <row r="25" spans="1:13" s="9" customFormat="1" ht="3" customHeight="1" x14ac:dyDescent="0.45">
      <c r="B25" s="15"/>
      <c r="C25" s="11"/>
      <c r="D25" s="11"/>
      <c r="E25" s="14"/>
      <c r="F25" s="14"/>
      <c r="G25" s="14"/>
      <c r="H25" s="14"/>
      <c r="I25" s="13"/>
      <c r="J25" s="13"/>
      <c r="K25" s="13"/>
      <c r="L25" s="12"/>
      <c r="M25" s="11"/>
    </row>
    <row r="26" spans="1:13" s="2" customFormat="1" ht="3" customHeight="1" x14ac:dyDescent="0.45">
      <c r="B26" s="10"/>
      <c r="C26" s="7"/>
      <c r="D26" s="7"/>
      <c r="E26" s="7"/>
      <c r="F26" s="7"/>
      <c r="G26" s="7"/>
      <c r="H26" s="7"/>
      <c r="I26" s="9"/>
      <c r="J26" s="9"/>
      <c r="K26" s="9"/>
      <c r="L26" s="8"/>
      <c r="M26" s="7"/>
    </row>
    <row r="27" spans="1:13" s="4" customFormat="1" ht="19.5" x14ac:dyDescent="0.5">
      <c r="B27" s="6"/>
      <c r="C27" s="4" t="s">
        <v>1</v>
      </c>
      <c r="J27" s="5"/>
      <c r="K27" s="5"/>
      <c r="L27" s="5"/>
      <c r="M27" s="6"/>
    </row>
    <row r="28" spans="1:13" s="4" customFormat="1" ht="19.5" x14ac:dyDescent="0.5">
      <c r="C28" s="4" t="s">
        <v>0</v>
      </c>
      <c r="J28" s="5"/>
      <c r="K28" s="5"/>
    </row>
    <row r="29" spans="1:13" s="2" customFormat="1" ht="19.5" x14ac:dyDescent="0.45"/>
    <row r="30" spans="1:13" s="2" customFormat="1" ht="19.5" x14ac:dyDescent="0.45"/>
    <row r="31" spans="1:13" s="2" customFormat="1" ht="19.5" x14ac:dyDescent="0.45">
      <c r="F31" s="3"/>
      <c r="G31" s="3"/>
      <c r="H31" s="3"/>
      <c r="I31" s="3"/>
      <c r="J31" s="3"/>
      <c r="K31" s="3"/>
    </row>
    <row r="32" spans="1:13" s="2" customFormat="1" ht="19.5" x14ac:dyDescent="0.45"/>
    <row r="33" s="2" customFormat="1" ht="19.5" x14ac:dyDescent="0.45"/>
    <row r="34" s="2" customFormat="1" ht="19.5" x14ac:dyDescent="0.45"/>
    <row r="35" s="2" customFormat="1" ht="19.5" x14ac:dyDescent="0.45"/>
    <row r="36" s="2" customFormat="1" ht="19.5" x14ac:dyDescent="0.45"/>
    <row r="37" s="2" customFormat="1" ht="19.5" x14ac:dyDescent="0.45"/>
    <row r="38" s="2" customFormat="1" ht="19.5" x14ac:dyDescent="0.45"/>
  </sheetData>
  <mergeCells count="8">
    <mergeCell ref="B22:E22"/>
    <mergeCell ref="B6:E11"/>
    <mergeCell ref="F6:H6"/>
    <mergeCell ref="I6:K6"/>
    <mergeCell ref="B13:E13"/>
    <mergeCell ref="L13:M13"/>
    <mergeCell ref="B21:E21"/>
    <mergeCell ref="L21:M21"/>
  </mergeCells>
  <pageMargins left="0" right="0" top="0.669291338582677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2015-11-05T07:09:39Z</dcterms:created>
  <dcterms:modified xsi:type="dcterms:W3CDTF">2015-11-05T07:09:52Z</dcterms:modified>
</cp:coreProperties>
</file>