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D17" s="1"/>
  <c r="C23"/>
  <c r="B23"/>
  <c r="C22"/>
  <c r="B22"/>
  <c r="D21"/>
  <c r="C21"/>
  <c r="B21"/>
  <c r="D20"/>
  <c r="C20"/>
  <c r="B20"/>
  <c r="D19"/>
  <c r="C19"/>
  <c r="B19"/>
  <c r="D18"/>
  <c r="C18"/>
  <c r="B18"/>
  <c r="B17" s="1"/>
  <c r="C17"/>
  <c r="E11"/>
</calcChain>
</file>

<file path=xl/sharedStrings.xml><?xml version="1.0" encoding="utf-8"?>
<sst xmlns="http://schemas.openxmlformats.org/spreadsheetml/2006/main" count="30" uniqueCount="19">
  <si>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</si>
  <si>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</si>
  <si>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</si>
  <si>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</si>
  <si>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</si>
  <si>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</si>
  <si>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</si>
  <si>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</si>
  <si>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</si>
  <si>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</si>
  <si>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</si>
  <si>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</si>
  <si>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</si>
  <si>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</si>
  <si>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</si>
  <si>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</si>
  <si>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</si>
  <si>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</si>
  <si>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>การสำรวจภาวะการทำงานของประชากร จังหวัดพิจิตร รายเดือนที่ 6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</si>
</sst>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7" workbookViewId="0">
      <selection activeCell="C29" sqref="C29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9" ht="25.5" customHeight="1">
      <c r="A1" s="1" t="s">
        <v>0</v>
      </c>
      <c r="B1" s="1"/>
      <c r="C1" s="1"/>
      <c r="D1" s="1"/>
      <c r="E1" s="1"/>
      <c r="F1" s="1"/>
      <c r="G1" s="1"/>
    </row>
    <row r="2" spans="1:9" ht="13.5" customHeight="1">
      <c r="A2" s="3"/>
      <c r="B2" s="3"/>
      <c r="C2" s="3"/>
      <c r="D2" s="3"/>
    </row>
    <row r="3" spans="1:9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9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9" s="18" customFormat="1" ht="24" customHeight="1">
      <c r="A5" s="12" t="s">
        <v>6</v>
      </c>
      <c r="B5" s="13">
        <v>439063</v>
      </c>
      <c r="C5" s="14">
        <v>208913</v>
      </c>
      <c r="D5" s="15">
        <v>230150</v>
      </c>
      <c r="E5" s="16"/>
      <c r="F5" s="16"/>
      <c r="G5" s="17"/>
    </row>
    <row r="6" spans="1:9" s="18" customFormat="1" ht="6" customHeight="1">
      <c r="A6" s="12"/>
      <c r="B6" s="19"/>
      <c r="C6" s="19"/>
      <c r="D6" s="19"/>
      <c r="E6" s="20"/>
      <c r="F6" s="21"/>
      <c r="G6" s="22"/>
    </row>
    <row r="7" spans="1:9" s="27" customFormat="1" ht="24" customHeight="1">
      <c r="A7" s="18" t="s">
        <v>7</v>
      </c>
      <c r="B7" s="15">
        <v>291604.99</v>
      </c>
      <c r="C7" s="15">
        <v>161593.79999999999</v>
      </c>
      <c r="D7" s="15">
        <v>130011.18</v>
      </c>
      <c r="E7" s="23"/>
      <c r="F7" s="24"/>
      <c r="G7" s="25"/>
      <c r="H7" s="26"/>
      <c r="I7" s="26"/>
    </row>
    <row r="8" spans="1:9" s="27" customFormat="1" ht="24" customHeight="1">
      <c r="A8" s="27" t="s">
        <v>8</v>
      </c>
      <c r="B8" s="28">
        <v>290552.2</v>
      </c>
      <c r="C8" s="28">
        <v>160541.01999999999</v>
      </c>
      <c r="D8" s="28">
        <v>130011.18</v>
      </c>
      <c r="E8" s="23"/>
      <c r="F8" s="24"/>
      <c r="G8" s="25"/>
      <c r="H8" s="26"/>
      <c r="I8" s="26"/>
    </row>
    <row r="9" spans="1:9" s="27" customFormat="1" ht="24" customHeight="1">
      <c r="A9" s="27" t="s">
        <v>9</v>
      </c>
      <c r="B9" s="28">
        <v>289296.7</v>
      </c>
      <c r="C9" s="28">
        <v>160175.29999999999</v>
      </c>
      <c r="D9" s="28">
        <v>129121.4</v>
      </c>
      <c r="E9" s="23"/>
      <c r="F9" s="24"/>
      <c r="G9" s="25"/>
      <c r="H9" s="26"/>
      <c r="I9" s="26"/>
    </row>
    <row r="10" spans="1:9" s="27" customFormat="1" ht="24" customHeight="1">
      <c r="A10" s="27" t="s">
        <v>10</v>
      </c>
      <c r="B10" s="28">
        <v>1255.49</v>
      </c>
      <c r="C10" s="28">
        <v>365.71</v>
      </c>
      <c r="D10" s="29">
        <v>889.78</v>
      </c>
      <c r="E10" s="30"/>
      <c r="G10" s="25"/>
      <c r="H10" s="26"/>
      <c r="I10" s="26"/>
    </row>
    <row r="11" spans="1:9" s="27" customFormat="1" ht="24" customHeight="1">
      <c r="A11" s="27" t="s">
        <v>11</v>
      </c>
      <c r="B11" s="28">
        <v>1052.79</v>
      </c>
      <c r="C11" s="28">
        <v>1052.79</v>
      </c>
      <c r="D11" s="28" t="s">
        <v>12</v>
      </c>
      <c r="E11" s="31">
        <f>C10*100/C7</f>
        <v>0.22631437592283865</v>
      </c>
      <c r="F11" s="32"/>
      <c r="G11" s="25"/>
      <c r="H11" s="26"/>
      <c r="I11" s="26"/>
    </row>
    <row r="12" spans="1:9" s="27" customFormat="1" ht="24" customHeight="1">
      <c r="A12" s="18" t="s">
        <v>13</v>
      </c>
      <c r="B12" s="15">
        <v>147458.01</v>
      </c>
      <c r="C12" s="15">
        <v>47319.199999999997</v>
      </c>
      <c r="D12" s="15">
        <v>100138.82</v>
      </c>
      <c r="E12" s="30"/>
      <c r="G12" s="25"/>
      <c r="H12" s="26"/>
      <c r="I12" s="26"/>
    </row>
    <row r="13" spans="1:9" s="18" customFormat="1" ht="24" customHeight="1">
      <c r="A13" s="27" t="s">
        <v>14</v>
      </c>
      <c r="B13" s="28">
        <v>44699.47</v>
      </c>
      <c r="C13" s="28">
        <v>1674.37</v>
      </c>
      <c r="D13" s="28">
        <v>43025.1</v>
      </c>
      <c r="E13" s="33"/>
      <c r="F13" s="34"/>
      <c r="G13" s="35"/>
      <c r="H13" s="12"/>
      <c r="I13" s="12"/>
    </row>
    <row r="14" spans="1:9" s="27" customFormat="1" ht="24" customHeight="1">
      <c r="A14" s="27" t="s">
        <v>15</v>
      </c>
      <c r="B14" s="28">
        <v>27324.43</v>
      </c>
      <c r="C14" s="28">
        <v>12557.3</v>
      </c>
      <c r="D14" s="28">
        <v>14767.14</v>
      </c>
      <c r="E14" s="30"/>
      <c r="G14" s="25"/>
      <c r="H14" s="26"/>
      <c r="I14" s="26"/>
    </row>
    <row r="15" spans="1:9" s="27" customFormat="1" ht="24" customHeight="1">
      <c r="A15" s="36" t="s">
        <v>16</v>
      </c>
      <c r="B15" s="28">
        <v>75434.11</v>
      </c>
      <c r="C15" s="28">
        <v>33087.53</v>
      </c>
      <c r="D15" s="28">
        <v>42346.58</v>
      </c>
      <c r="E15" s="30"/>
      <c r="G15" s="25"/>
      <c r="H15" s="26"/>
      <c r="I15" s="26"/>
    </row>
    <row r="16" spans="1:9" s="27" customFormat="1" ht="24" customHeight="1">
      <c r="A16" s="2"/>
      <c r="B16" s="37" t="s">
        <v>17</v>
      </c>
      <c r="C16" s="37"/>
      <c r="D16" s="37"/>
      <c r="E16" s="30"/>
      <c r="F16" s="38"/>
      <c r="G16" s="25"/>
      <c r="H16" s="26"/>
      <c r="I16" s="26"/>
    </row>
    <row r="17" spans="1:7" s="27" customFormat="1" ht="24" customHeight="1">
      <c r="A17" s="12" t="s">
        <v>6</v>
      </c>
      <c r="B17" s="39">
        <f>B18+B23</f>
        <v>100</v>
      </c>
      <c r="C17" s="39">
        <f>C18+C23</f>
        <v>100</v>
      </c>
      <c r="D17" s="39">
        <f>D18+D23</f>
        <v>100</v>
      </c>
      <c r="E17" s="23"/>
      <c r="F17" s="38"/>
      <c r="G17" s="40"/>
    </row>
    <row r="18" spans="1:7" s="27" customFormat="1" ht="25.5" customHeight="1">
      <c r="A18" s="18" t="s">
        <v>7</v>
      </c>
      <c r="B18" s="39">
        <f>B7/$B$5*100</f>
        <v>66.415295754823333</v>
      </c>
      <c r="C18" s="39">
        <f>C7/$C$5*100</f>
        <v>77.349805900063657</v>
      </c>
      <c r="D18" s="39">
        <f>D7/$D$5*100</f>
        <v>56.489758852922002</v>
      </c>
      <c r="E18" s="41"/>
      <c r="F18" s="38"/>
      <c r="G18" s="40"/>
    </row>
    <row r="19" spans="1:7" s="18" customFormat="1" ht="24.75" customHeight="1">
      <c r="A19" s="27" t="s">
        <v>8</v>
      </c>
      <c r="B19" s="39">
        <f t="shared" ref="B19:B26" si="0">B8/$B$5*100</f>
        <v>66.175514675570483</v>
      </c>
      <c r="C19" s="39">
        <f t="shared" ref="C19:C26" si="1">C8/$C$5*100</f>
        <v>76.845873641180773</v>
      </c>
      <c r="D19" s="39">
        <f t="shared" ref="D19:D26" si="2">D8/$D$5*100</f>
        <v>56.489758852922002</v>
      </c>
      <c r="E19" s="21"/>
      <c r="F19" s="38"/>
      <c r="G19" s="22"/>
    </row>
    <row r="20" spans="1:7" s="18" customFormat="1" ht="25.5" customHeight="1">
      <c r="A20" s="27" t="s">
        <v>9</v>
      </c>
      <c r="B20" s="39">
        <f t="shared" si="0"/>
        <v>65.889564823271371</v>
      </c>
      <c r="C20" s="39">
        <f t="shared" si="1"/>
        <v>76.670815123998977</v>
      </c>
      <c r="D20" s="39">
        <f t="shared" si="2"/>
        <v>56.103150119487289</v>
      </c>
      <c r="E20" s="21"/>
      <c r="F20" s="21"/>
      <c r="G20" s="22"/>
    </row>
    <row r="21" spans="1:7" s="18" customFormat="1" ht="24" customHeight="1">
      <c r="A21" s="27" t="s">
        <v>10</v>
      </c>
      <c r="B21" s="39">
        <f t="shared" si="0"/>
        <v>0.28594757472162308</v>
      </c>
      <c r="C21" s="39">
        <f t="shared" si="1"/>
        <v>0.17505373050025608</v>
      </c>
      <c r="D21" s="39">
        <f t="shared" si="2"/>
        <v>0.38660873343471647</v>
      </c>
      <c r="E21" s="21"/>
      <c r="F21" s="21"/>
      <c r="G21" s="22"/>
    </row>
    <row r="22" spans="1:7" s="18" customFormat="1" ht="24" customHeight="1">
      <c r="A22" s="27" t="s">
        <v>11</v>
      </c>
      <c r="B22" s="39">
        <f t="shared" si="0"/>
        <v>0.23978107925286349</v>
      </c>
      <c r="C22" s="39">
        <f t="shared" si="1"/>
        <v>0.50393704556442154</v>
      </c>
      <c r="D22" s="39" t="s">
        <v>12</v>
      </c>
      <c r="E22" s="21"/>
      <c r="F22" s="21"/>
      <c r="G22" s="22"/>
    </row>
    <row r="23" spans="1:7" s="27" customFormat="1" ht="24" customHeight="1">
      <c r="A23" s="18" t="s">
        <v>13</v>
      </c>
      <c r="B23" s="39">
        <f t="shared" si="0"/>
        <v>33.58470424517666</v>
      </c>
      <c r="C23" s="39">
        <f t="shared" si="1"/>
        <v>22.650194099936336</v>
      </c>
      <c r="D23" s="39">
        <f t="shared" si="2"/>
        <v>43.510241147077991</v>
      </c>
      <c r="E23" s="41"/>
      <c r="F23" s="41"/>
      <c r="G23" s="40"/>
    </row>
    <row r="24" spans="1:7" s="27" customFormat="1" ht="24" customHeight="1">
      <c r="A24" s="27" t="s">
        <v>14</v>
      </c>
      <c r="B24" s="39">
        <f t="shared" si="0"/>
        <v>10.18065061278222</v>
      </c>
      <c r="C24" s="39">
        <f t="shared" si="1"/>
        <v>0.80146759655933331</v>
      </c>
      <c r="D24" s="39">
        <f t="shared" si="2"/>
        <v>18.694373234846839</v>
      </c>
      <c r="E24" s="41"/>
      <c r="F24" s="41"/>
      <c r="G24" s="40"/>
    </row>
    <row r="25" spans="1:7" s="27" customFormat="1" ht="24" customHeight="1">
      <c r="A25" s="27" t="s">
        <v>15</v>
      </c>
      <c r="B25" s="39">
        <f t="shared" si="0"/>
        <v>6.2233506353302372</v>
      </c>
      <c r="C25" s="39">
        <f t="shared" si="1"/>
        <v>6.0107796068219779</v>
      </c>
      <c r="D25" s="39">
        <f t="shared" si="2"/>
        <v>6.4163111014555723</v>
      </c>
      <c r="E25" s="41"/>
      <c r="F25" s="41"/>
      <c r="G25" s="40"/>
    </row>
    <row r="26" spans="1:7" s="27" customFormat="1" ht="24" customHeight="1">
      <c r="A26" s="36" t="s">
        <v>16</v>
      </c>
      <c r="B26" s="39">
        <f t="shared" si="0"/>
        <v>17.180702997064206</v>
      </c>
      <c r="C26" s="39">
        <f t="shared" si="1"/>
        <v>15.837946896555025</v>
      </c>
      <c r="D26" s="39">
        <f t="shared" si="2"/>
        <v>18.399556810775582</v>
      </c>
      <c r="E26" s="41"/>
      <c r="F26" s="41"/>
      <c r="G26" s="40"/>
    </row>
    <row r="27" spans="1:7" s="27" customFormat="1" ht="8.25" customHeight="1">
      <c r="A27" s="42"/>
      <c r="B27" s="43"/>
      <c r="C27" s="43"/>
      <c r="D27" s="43"/>
      <c r="E27" s="41"/>
      <c r="F27" s="41"/>
      <c r="G27" s="40"/>
    </row>
    <row r="28" spans="1:7" s="27" customFormat="1" ht="24" customHeight="1">
      <c r="A28" s="2" t="s">
        <v>18</v>
      </c>
      <c r="B28" s="2"/>
      <c r="C28" s="2"/>
      <c r="D28" s="2"/>
      <c r="E28" s="41"/>
      <c r="F28" s="41"/>
      <c r="G28" s="40"/>
    </row>
    <row r="29" spans="1:7" s="27" customFormat="1" ht="24" customHeight="1">
      <c r="A29" s="2"/>
      <c r="B29" s="2"/>
      <c r="C29" s="2"/>
      <c r="D29" s="2"/>
      <c r="E29" s="41"/>
      <c r="F29" s="41"/>
      <c r="G29" s="40"/>
    </row>
    <row r="30" spans="1:7" s="27" customFormat="1" ht="24" customHeight="1">
      <c r="A30" s="2"/>
      <c r="B30" s="2"/>
      <c r="C30" s="2"/>
      <c r="D30" s="2"/>
      <c r="E30" s="41"/>
      <c r="F30" s="41"/>
      <c r="G30" s="40"/>
    </row>
    <row r="31" spans="1:7" s="27" customFormat="1" ht="24" customHeight="1">
      <c r="A31" s="2"/>
      <c r="B31" s="2"/>
      <c r="C31" s="2"/>
      <c r="D31" s="2"/>
      <c r="E31" s="41"/>
      <c r="F31" s="41"/>
      <c r="G31" s="40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2016-02-10T03:45:47Z</dcterms:created>
  <dcterms:modified xsi:type="dcterms:W3CDTF">2016-02-10T03:46:00Z</dcterms:modified>
</cp:coreProperties>
</file>