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21375" windowHeight="9975"/>
  </bookViews>
  <sheets>
    <sheet name="ตารางที่ 1" sheetId="1" r:id="rId1"/>
  </sheets>
  <calcPr calcId="124519"/>
</workbook>
</file>

<file path=xl/calcChain.xml><?xml version="1.0" encoding="utf-8"?>
<calcChain xmlns="http://schemas.openxmlformats.org/spreadsheetml/2006/main">
  <c r="D25" i="1"/>
  <c r="C25"/>
  <c r="B25"/>
  <c r="D24"/>
  <c r="C24"/>
  <c r="B24"/>
  <c r="D23"/>
  <c r="C23"/>
  <c r="B23"/>
  <c r="D22"/>
  <c r="C22"/>
  <c r="B22"/>
  <c r="D20"/>
  <c r="C20"/>
  <c r="B20"/>
  <c r="D19"/>
  <c r="C19"/>
  <c r="B19"/>
  <c r="D18"/>
  <c r="C18"/>
  <c r="B18"/>
  <c r="D17"/>
  <c r="C17"/>
  <c r="B17"/>
  <c r="D16"/>
  <c r="C16"/>
  <c r="B16"/>
</calcChain>
</file>

<file path=xl/sharedStrings.xml><?xml version="1.0" encoding="utf-8"?>
<sst xmlns="http://schemas.openxmlformats.org/spreadsheetml/2006/main" count="37" uniqueCount="20">
  <si>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</si>
  <si>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</si>
  <si>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</si>
  <si>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</si>
  <si>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</si>
  <si>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</si>
  <si>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</si>
  <si>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</si>
  <si>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</si>
  <si>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</si>
  <si>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</si>
  <si>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 xml:space="preserve"> 2. ผู้ไม่อยู่ในกำลังแรงงาน</t>
  </si>
  <si>
    <t xml:space="preserve">     2.1  ทำงานบ้าน</t>
  </si>
  <si>
    <t xml:space="preserve">     2.2  เรียนหนังสือ</t>
  </si>
  <si>
    <t xml:space="preserve">     2.3  อื่นๆ</t>
  </si>
  <si>
    <t>ร้อยละ</t>
  </si>
  <si>
    <t xml:space="preserve"> </t>
  </si>
  <si>
    <t>-</t>
  </si>
  <si>
    <t>ตาราง ก  จำนวนและร้อยละของประชากรจำแนกตามสถานภาพแรงงานและเพศ</t>
  </si>
  <si>
    <t>ที่มา : การสำรวจภาวะการทำงานของประชากร จังหวัดพิษณุโลก  ไตรมาสที่ 3  เดือนกรกฎาคม - กันยายน  พ.ศ. 2557</t>
  </si>
</sst>
</file>

<file path=xl/styles.xml><?xml version="1.0" encoding="utf-8"?>
<styleSheet xmlns="http://schemas.openxmlformats.org/spreadsheetml/2006/main">
  <numFmts count="3">
    <numFmt numFmtId="187" formatCode="#,##0.0"/>
    <numFmt numFmtId="188" formatCode="#,##0.0;\(#,##0.0\);&quot;-&quot;;\-@\-"/>
    <numFmt numFmtId="189" formatCode="0.0"/>
  </numFmts>
  <fonts count="6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/>
    <xf numFmtId="0" fontId="3" fillId="0" borderId="2" xfId="0" applyFont="1" applyBorder="1" applyAlignment="1">
      <alignment horizontal="right"/>
    </xf>
    <xf numFmtId="0" fontId="2" fillId="0" borderId="0" xfId="0" applyFont="1" applyBorder="1" applyAlignment="1"/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4" fontId="2" fillId="0" borderId="0" xfId="0" applyNumberFormat="1" applyFont="1" applyBorder="1" applyAlignment="1">
      <alignment vertical="center"/>
    </xf>
    <xf numFmtId="187" fontId="2" fillId="0" borderId="0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88" fontId="3" fillId="0" borderId="0" xfId="0" applyNumberFormat="1" applyFont="1" applyBorder="1" applyAlignment="1"/>
    <xf numFmtId="188" fontId="2" fillId="0" borderId="0" xfId="0" applyNumberFormat="1" applyFont="1" applyBorder="1" applyAlignment="1"/>
    <xf numFmtId="3" fontId="2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188" fontId="2" fillId="0" borderId="3" xfId="0" applyNumberFormat="1" applyFont="1" applyBorder="1" applyAlignment="1"/>
    <xf numFmtId="0" fontId="2" fillId="0" borderId="0" xfId="0" applyFont="1" applyFill="1" applyBorder="1" applyAlignment="1">
      <alignment vertical="center"/>
    </xf>
    <xf numFmtId="189" fontId="2" fillId="0" borderId="0" xfId="0" applyNumberFormat="1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tabSelected="1" topLeftCell="A22" workbookViewId="0">
      <selection activeCell="A27" sqref="A27"/>
    </sheetView>
  </sheetViews>
  <sheetFormatPr defaultColWidth="22.625" defaultRowHeight="18.75"/>
  <cols>
    <col min="1" max="1" width="29.125" style="2" customWidth="1"/>
    <col min="2" max="4" width="12.625" style="2" customWidth="1"/>
    <col min="5" max="16384" width="22.625" style="2"/>
  </cols>
  <sheetData>
    <row r="1" spans="1:17" ht="21" customHeight="1">
      <c r="A1" s="1" t="s">
        <v>18</v>
      </c>
    </row>
    <row r="2" spans="1:17">
      <c r="A2" s="3"/>
      <c r="B2" s="3"/>
      <c r="C2" s="3"/>
      <c r="D2" s="3"/>
    </row>
    <row r="3" spans="1:17" s="6" customFormat="1">
      <c r="A3" s="4" t="s">
        <v>0</v>
      </c>
      <c r="B3" s="5" t="s">
        <v>1</v>
      </c>
      <c r="C3" s="5" t="s">
        <v>2</v>
      </c>
      <c r="D3" s="5" t="s">
        <v>3</v>
      </c>
    </row>
    <row r="4" spans="1:17" s="6" customFormat="1">
      <c r="A4" s="2"/>
      <c r="B4" s="7"/>
      <c r="C4" s="7" t="s">
        <v>4</v>
      </c>
      <c r="D4" s="7"/>
    </row>
    <row r="5" spans="1:17" s="11" customFormat="1">
      <c r="A5" s="8" t="s">
        <v>5</v>
      </c>
      <c r="B5" s="9">
        <v>739226</v>
      </c>
      <c r="C5" s="9">
        <v>354278</v>
      </c>
      <c r="D5" s="9">
        <v>384948</v>
      </c>
      <c r="E5" s="10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s="11" customFormat="1">
      <c r="A6" s="11" t="s">
        <v>6</v>
      </c>
      <c r="B6" s="12">
        <v>499246.52</v>
      </c>
      <c r="C6" s="12">
        <v>265085.2</v>
      </c>
      <c r="D6" s="12">
        <v>234161.32</v>
      </c>
      <c r="E6" s="10"/>
      <c r="F6" s="13"/>
    </row>
    <row r="7" spans="1:17" s="11" customFormat="1">
      <c r="A7" s="11" t="s">
        <v>7</v>
      </c>
      <c r="B7" s="12">
        <v>499246.52</v>
      </c>
      <c r="C7" s="12">
        <v>265085.2</v>
      </c>
      <c r="D7" s="12">
        <v>234161.32</v>
      </c>
      <c r="E7" s="10"/>
    </row>
    <row r="8" spans="1:17" s="11" customFormat="1">
      <c r="A8" s="11" t="s">
        <v>8</v>
      </c>
      <c r="B8" s="12">
        <v>496723.41</v>
      </c>
      <c r="C8" s="12">
        <v>262833.99</v>
      </c>
      <c r="D8" s="12">
        <v>233889.42</v>
      </c>
      <c r="E8" s="10"/>
    </row>
    <row r="9" spans="1:17" s="11" customFormat="1">
      <c r="A9" s="11" t="s">
        <v>9</v>
      </c>
      <c r="B9" s="12">
        <v>2523.11</v>
      </c>
      <c r="C9" s="12">
        <v>2251.21</v>
      </c>
      <c r="D9" s="12">
        <v>271.89999999999998</v>
      </c>
      <c r="E9" s="14"/>
    </row>
    <row r="10" spans="1:17" s="11" customFormat="1">
      <c r="A10" s="11" t="s">
        <v>10</v>
      </c>
      <c r="B10" s="12" t="s">
        <v>17</v>
      </c>
      <c r="C10" s="12" t="s">
        <v>17</v>
      </c>
      <c r="D10" s="12" t="s">
        <v>17</v>
      </c>
      <c r="E10" s="10"/>
      <c r="F10" s="15"/>
      <c r="G10" s="15"/>
      <c r="H10" s="15"/>
      <c r="I10" s="15"/>
      <c r="J10" s="15"/>
    </row>
    <row r="11" spans="1:17" s="11" customFormat="1">
      <c r="A11" s="11" t="s">
        <v>11</v>
      </c>
      <c r="B11" s="12">
        <v>239979.48</v>
      </c>
      <c r="C11" s="12">
        <v>89192.8</v>
      </c>
      <c r="D11" s="12">
        <v>150786.68</v>
      </c>
      <c r="E11" s="10"/>
      <c r="F11" s="16"/>
      <c r="G11" s="16"/>
      <c r="H11" s="16"/>
      <c r="I11" s="16"/>
      <c r="J11" s="16"/>
    </row>
    <row r="12" spans="1:17" s="11" customFormat="1">
      <c r="A12" s="11" t="s">
        <v>12</v>
      </c>
      <c r="B12" s="12">
        <v>62667.42</v>
      </c>
      <c r="C12" s="12">
        <v>4108.68</v>
      </c>
      <c r="D12" s="12">
        <v>58558.74</v>
      </c>
      <c r="E12" s="10"/>
      <c r="F12" s="16"/>
      <c r="G12" s="16"/>
      <c r="H12" s="16"/>
      <c r="I12" s="16"/>
      <c r="J12" s="16"/>
    </row>
    <row r="13" spans="1:17" s="11" customFormat="1">
      <c r="A13" s="11" t="s">
        <v>13</v>
      </c>
      <c r="B13" s="12">
        <v>78171.89</v>
      </c>
      <c r="C13" s="12">
        <v>34126.720000000001</v>
      </c>
      <c r="D13" s="12">
        <v>44045.17</v>
      </c>
      <c r="E13" s="10"/>
      <c r="F13" s="15"/>
      <c r="G13" s="16"/>
      <c r="H13" s="16"/>
    </row>
    <row r="14" spans="1:17" s="11" customFormat="1">
      <c r="A14" s="11" t="s">
        <v>14</v>
      </c>
      <c r="B14" s="12">
        <v>99140.17</v>
      </c>
      <c r="C14" s="12">
        <v>50957.4</v>
      </c>
      <c r="D14" s="12">
        <v>48182.77</v>
      </c>
      <c r="F14" s="15"/>
      <c r="G14" s="16"/>
      <c r="H14" s="16"/>
    </row>
    <row r="15" spans="1:17" s="11" customFormat="1">
      <c r="A15" s="2"/>
      <c r="B15" s="3"/>
      <c r="C15" s="17" t="s">
        <v>15</v>
      </c>
      <c r="D15" s="3"/>
    </row>
    <row r="16" spans="1:17" s="11" customFormat="1">
      <c r="A16" s="8" t="s">
        <v>5</v>
      </c>
      <c r="B16" s="18">
        <f>B17+B22</f>
        <v>100</v>
      </c>
      <c r="C16" s="18">
        <f>C17+C22</f>
        <v>100</v>
      </c>
      <c r="D16" s="18">
        <f>D17+D22</f>
        <v>100</v>
      </c>
      <c r="E16" s="10"/>
      <c r="F16" s="11" t="s">
        <v>16</v>
      </c>
    </row>
    <row r="17" spans="1:7" s="11" customFormat="1">
      <c r="A17" s="11" t="s">
        <v>6</v>
      </c>
      <c r="B17" s="19">
        <f t="shared" ref="B17:B25" si="0">(B6/$B$5)*100</f>
        <v>67.536385354411237</v>
      </c>
      <c r="C17" s="19">
        <f>(C6/$C$5)*100</f>
        <v>74.824064717538207</v>
      </c>
      <c r="D17" s="19">
        <f>(D6/$D$5)*100</f>
        <v>60.82933798850754</v>
      </c>
    </row>
    <row r="18" spans="1:7" s="11" customFormat="1">
      <c r="A18" s="11" t="s">
        <v>7</v>
      </c>
      <c r="B18" s="19">
        <f t="shared" si="0"/>
        <v>67.536385354411237</v>
      </c>
      <c r="C18" s="19">
        <f t="shared" ref="C18:C25" si="1">(C7/$C$5)*100</f>
        <v>74.824064717538207</v>
      </c>
      <c r="D18" s="19">
        <f t="shared" ref="D18:D25" si="2">(D7/$D$5)*100</f>
        <v>60.82933798850754</v>
      </c>
      <c r="E18" s="20"/>
      <c r="F18" s="11" t="s">
        <v>16</v>
      </c>
    </row>
    <row r="19" spans="1:7" s="11" customFormat="1">
      <c r="A19" s="11" t="s">
        <v>8</v>
      </c>
      <c r="B19" s="19">
        <f t="shared" si="0"/>
        <v>67.195067543619942</v>
      </c>
      <c r="C19" s="19">
        <f t="shared" si="1"/>
        <v>74.188628704012103</v>
      </c>
      <c r="D19" s="19">
        <f t="shared" si="2"/>
        <v>60.758705071853868</v>
      </c>
      <c r="E19" s="20"/>
    </row>
    <row r="20" spans="1:7" s="11" customFormat="1">
      <c r="A20" s="11" t="s">
        <v>9</v>
      </c>
      <c r="B20" s="19">
        <f t="shared" si="0"/>
        <v>0.34131781079128709</v>
      </c>
      <c r="C20" s="19">
        <f t="shared" si="1"/>
        <v>0.63543601352610102</v>
      </c>
      <c r="D20" s="19">
        <f t="shared" si="2"/>
        <v>7.0632916653677894E-2</v>
      </c>
      <c r="E20" s="20"/>
      <c r="G20" s="11" t="s">
        <v>16</v>
      </c>
    </row>
    <row r="21" spans="1:7" s="11" customFormat="1">
      <c r="A21" s="11" t="s">
        <v>10</v>
      </c>
      <c r="B21" s="12" t="s">
        <v>17</v>
      </c>
      <c r="C21" s="12" t="s">
        <v>17</v>
      </c>
      <c r="D21" s="12" t="s">
        <v>17</v>
      </c>
      <c r="E21" s="20"/>
    </row>
    <row r="22" spans="1:7" s="11" customFormat="1">
      <c r="A22" s="11" t="s">
        <v>11</v>
      </c>
      <c r="B22" s="19">
        <f t="shared" si="0"/>
        <v>32.46361464558877</v>
      </c>
      <c r="C22" s="19">
        <f t="shared" si="1"/>
        <v>25.175935282461797</v>
      </c>
      <c r="D22" s="19">
        <f t="shared" si="2"/>
        <v>39.17066201149246</v>
      </c>
    </row>
    <row r="23" spans="1:7" s="11" customFormat="1">
      <c r="A23" s="11" t="s">
        <v>12</v>
      </c>
      <c r="B23" s="19">
        <f t="shared" si="0"/>
        <v>8.4774372113534966</v>
      </c>
      <c r="C23" s="19">
        <f t="shared" si="1"/>
        <v>1.1597333167738331</v>
      </c>
      <c r="D23" s="19">
        <f t="shared" si="2"/>
        <v>15.212116961251908</v>
      </c>
      <c r="E23" s="20"/>
    </row>
    <row r="24" spans="1:7" s="11" customFormat="1">
      <c r="A24" s="11" t="s">
        <v>13</v>
      </c>
      <c r="B24" s="19">
        <f t="shared" si="0"/>
        <v>10.574829619088073</v>
      </c>
      <c r="C24" s="19">
        <f t="shared" si="1"/>
        <v>9.6327516808833735</v>
      </c>
      <c r="D24" s="19">
        <f t="shared" si="2"/>
        <v>11.441849288735101</v>
      </c>
      <c r="E24" s="20"/>
    </row>
    <row r="25" spans="1:7" s="11" customFormat="1">
      <c r="A25" s="21" t="s">
        <v>14</v>
      </c>
      <c r="B25" s="22">
        <f t="shared" si="0"/>
        <v>13.411347815147195</v>
      </c>
      <c r="C25" s="22">
        <f t="shared" si="1"/>
        <v>14.383450284804589</v>
      </c>
      <c r="D25" s="22">
        <f t="shared" si="2"/>
        <v>12.516695761505451</v>
      </c>
      <c r="E25" s="20"/>
    </row>
    <row r="27" spans="1:7">
      <c r="A27" s="23" t="s">
        <v>19</v>
      </c>
      <c r="B27" s="24"/>
    </row>
    <row r="28" spans="1:7">
      <c r="B28" s="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dcterms:created xsi:type="dcterms:W3CDTF">2014-12-11T05:59:00Z</dcterms:created>
  <dcterms:modified xsi:type="dcterms:W3CDTF">2014-12-15T04:26:31Z</dcterms:modified>
</cp:coreProperties>
</file>