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B21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<sst xmlns="http://schemas.openxmlformats.org/spreadsheetml/2006/main" count="33" uniqueCount="20">
  <si>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</si>
  <si>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</si>
  <si>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</si>
  <si>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</si>
  <si>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</si>
  <si>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</si>
  <si>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</si>
  <si>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</si>
  <si>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</si>
  <si>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</si>
  <si>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</si>
  <si>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</si>
  <si>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</si>
  <si>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</si>
  <si>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</si>
  <si>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</si>
  <si>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</si>
  <si>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</si>
  <si>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ตาราง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</si>
  <si>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เดือนกันยายน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</si>
</sst>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739316</v>
      </c>
      <c r="C5" s="9">
        <v>354276</v>
      </c>
      <c r="D5" s="9">
        <v>385040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496722.72</v>
      </c>
      <c r="C6" s="12">
        <v>263605.63</v>
      </c>
      <c r="D6" s="12">
        <v>233117.09</v>
      </c>
      <c r="E6" s="10"/>
      <c r="F6" s="13"/>
    </row>
    <row r="7" spans="1:17" s="11" customFormat="1">
      <c r="A7" s="11" t="s">
        <v>7</v>
      </c>
      <c r="B7" s="12">
        <v>496221.69</v>
      </c>
      <c r="C7" s="12">
        <v>263605.63</v>
      </c>
      <c r="D7" s="12">
        <v>232616.07</v>
      </c>
      <c r="E7" s="10"/>
    </row>
    <row r="8" spans="1:17" s="11" customFormat="1">
      <c r="A8" s="11" t="s">
        <v>8</v>
      </c>
      <c r="B8" s="12">
        <v>494468.44</v>
      </c>
      <c r="C8" s="12">
        <v>262296.59999999998</v>
      </c>
      <c r="D8" s="12">
        <v>232171.84</v>
      </c>
      <c r="E8" s="10"/>
    </row>
    <row r="9" spans="1:17" s="11" customFormat="1">
      <c r="A9" s="11" t="s">
        <v>9</v>
      </c>
      <c r="B9" s="12">
        <v>1753.25</v>
      </c>
      <c r="C9" s="12">
        <v>1309.02</v>
      </c>
      <c r="D9" s="12">
        <v>444.23</v>
      </c>
      <c r="E9" s="14"/>
    </row>
    <row r="10" spans="1:17" s="11" customFormat="1">
      <c r="A10" s="11" t="s">
        <v>10</v>
      </c>
      <c r="B10" s="12">
        <v>501.03</v>
      </c>
      <c r="C10" s="12" t="s">
        <v>17</v>
      </c>
      <c r="D10" s="12">
        <v>501.03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242593.28</v>
      </c>
      <c r="C11" s="12">
        <v>90670.37</v>
      </c>
      <c r="D11" s="12">
        <v>151922.91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62759.73</v>
      </c>
      <c r="C12" s="12">
        <v>2251.89</v>
      </c>
      <c r="D12" s="12">
        <v>60507.839999999997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74178.080000000002</v>
      </c>
      <c r="C13" s="12">
        <v>31816.959999999999</v>
      </c>
      <c r="D13" s="12">
        <v>42361.13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105655.47</v>
      </c>
      <c r="C14" s="12">
        <v>56601.53</v>
      </c>
      <c r="D14" s="12">
        <v>49053.94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67.186794280118377</v>
      </c>
      <c r="C17" s="19">
        <f>(C6/$C$5)*100</f>
        <v>74.406855107317455</v>
      </c>
      <c r="D17" s="19">
        <f>(D6/$D$5)*100</f>
        <v>60.543603261998754</v>
      </c>
    </row>
    <row r="18" spans="1:7" s="11" customFormat="1">
      <c r="A18" s="11" t="s">
        <v>7</v>
      </c>
      <c r="B18" s="19">
        <f t="shared" si="0"/>
        <v>67.119024882458916</v>
      </c>
      <c r="C18" s="19">
        <f t="shared" ref="C18:C25" si="1">(C7/$C$5)*100</f>
        <v>74.406855107317455</v>
      </c>
      <c r="D18" s="19">
        <f t="shared" ref="D18:D25" si="2">(D7/$D$5)*100</f>
        <v>60.413481716185338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66.8818800080074</v>
      </c>
      <c r="C19" s="19">
        <f t="shared" si="1"/>
        <v>74.037360701825691</v>
      </c>
      <c r="D19" s="19">
        <f t="shared" si="2"/>
        <v>60.298109287346769</v>
      </c>
      <c r="E19" s="20"/>
    </row>
    <row r="20" spans="1:7" s="11" customFormat="1">
      <c r="A20" s="11" t="s">
        <v>9</v>
      </c>
      <c r="B20" s="19">
        <f t="shared" si="0"/>
        <v>0.23714487445152008</v>
      </c>
      <c r="C20" s="19">
        <f t="shared" si="1"/>
        <v>0.36949158283372285</v>
      </c>
      <c r="D20" s="19">
        <f t="shared" si="2"/>
        <v>0.11537242883856223</v>
      </c>
      <c r="E20" s="20"/>
      <c r="G20" s="11" t="s">
        <v>16</v>
      </c>
    </row>
    <row r="21" spans="1:7" s="11" customFormat="1">
      <c r="A21" s="11" t="s">
        <v>10</v>
      </c>
      <c r="B21" s="19">
        <f t="shared" si="0"/>
        <v>6.7769397659458191E-2</v>
      </c>
      <c r="C21" s="12" t="s">
        <v>17</v>
      </c>
      <c r="D21" s="19">
        <f t="shared" si="2"/>
        <v>0.1301241429461874</v>
      </c>
      <c r="E21" s="20"/>
    </row>
    <row r="22" spans="1:7" s="11" customFormat="1">
      <c r="A22" s="11" t="s">
        <v>11</v>
      </c>
      <c r="B22" s="19">
        <f t="shared" si="0"/>
        <v>32.813205719881623</v>
      </c>
      <c r="C22" s="19">
        <f t="shared" si="1"/>
        <v>25.593144892682538</v>
      </c>
      <c r="D22" s="19">
        <f t="shared" si="2"/>
        <v>39.456396738001246</v>
      </c>
    </row>
    <row r="23" spans="1:7" s="11" customFormat="1">
      <c r="A23" s="11" t="s">
        <v>12</v>
      </c>
      <c r="B23" s="19">
        <f t="shared" si="0"/>
        <v>8.4888910831092534</v>
      </c>
      <c r="C23" s="19">
        <f t="shared" si="1"/>
        <v>0.63563154151000911</v>
      </c>
      <c r="D23" s="19">
        <f t="shared" si="2"/>
        <v>15.714689382921254</v>
      </c>
      <c r="E23" s="20"/>
    </row>
    <row r="24" spans="1:7" s="11" customFormat="1">
      <c r="A24" s="11" t="s">
        <v>13</v>
      </c>
      <c r="B24" s="19">
        <f t="shared" si="0"/>
        <v>10.033338924086587</v>
      </c>
      <c r="C24" s="19">
        <f t="shared" si="1"/>
        <v>8.9808397972202449</v>
      </c>
      <c r="D24" s="19">
        <f t="shared" si="2"/>
        <v>11.001747870351132</v>
      </c>
      <c r="E24" s="20"/>
    </row>
    <row r="25" spans="1:7" s="11" customFormat="1">
      <c r="A25" s="21" t="s">
        <v>14</v>
      </c>
      <c r="B25" s="22">
        <f t="shared" si="0"/>
        <v>14.29097571268578</v>
      </c>
      <c r="C25" s="22">
        <f t="shared" si="1"/>
        <v>15.976676376610326</v>
      </c>
      <c r="D25" s="22">
        <f t="shared" si="2"/>
        <v>12.73995948472886</v>
      </c>
      <c r="E25" s="20"/>
    </row>
    <row r="27" spans="1:7">
      <c r="A27" s="23" t="s">
        <v>19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2014-12-11T06:57:44Z</dcterms:modified>
</cp:coreProperties>
</file>