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21375" windowHeight="9975"/>
  </bookViews>
  <sheets>
    <sheet name="ตารางที่ 1" sheetId="1" r:id="rId1"/>
  </sheets>
  <calcPr calcId="124519"/>
</workbook>
</file>

<file path=xl/calcChain.xml><?xml version="1.0" encoding="utf-8"?>
<calcChain xmlns="http://schemas.openxmlformats.org/spreadsheetml/2006/main">
  <c r="D25" i="1"/>
  <c r="C25"/>
  <c r="B25"/>
  <c r="D24"/>
  <c r="C24"/>
  <c r="B24"/>
  <c r="D23"/>
  <c r="C23"/>
  <c r="B23"/>
  <c r="D22"/>
  <c r="C22"/>
  <c r="B22"/>
  <c r="D20"/>
  <c r="C20"/>
  <c r="B20"/>
  <c r="D19"/>
  <c r="C19"/>
  <c r="B19"/>
  <c r="D18"/>
  <c r="C18"/>
  <c r="B18"/>
  <c r="D17"/>
  <c r="C17"/>
  <c r="C16" s="1"/>
  <c r="B17"/>
  <c r="D16"/>
  <c r="B16"/>
</calcChain>
</file>

<file path=xl/sharedStrings.xml><?xml version="1.0" encoding="utf-8"?>
<sst xmlns="http://schemas.openxmlformats.org/spreadsheetml/2006/main" count="34" uniqueCount="20">
  <si>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</si>
  <si>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</si>
  <si>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</si>
  <si>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</si>
  <si>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</si>
  <si>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</si>
  <si>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</si>
  <si>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 1.1  กำลังแรงงานปัจจุบัน</t>
  </si>
  <si>
    <t xml:space="preserve">           1.1.1  ผู้มีงานทำ</t>
  </si>
  <si>
    <t xml:space="preserve">           1.1.2  ผู้ว่างงาน</t>
  </si>
  <si>
    <t xml:space="preserve">    1.2  ผู้ที่รอฤดูกาล</t>
  </si>
  <si>
    <t xml:space="preserve"> 2. ผู้ไม่อยู่ในกำลังแรงงาน</t>
  </si>
  <si>
    <t xml:space="preserve">     2.1  ทำงานบ้าน</t>
  </si>
  <si>
    <t xml:space="preserve">     2.2  เรียนหนังสือ</t>
  </si>
  <si>
    <t xml:space="preserve">     2.3  อื่นๆ</t>
  </si>
  <si>
    <t>ร้อยละ</t>
  </si>
  <si>
    <t xml:space="preserve"> </t>
  </si>
  <si>
    <t>-</t>
  </si>
  <si>
    <t>ตาราง ก  จำนวนและร้อยละของประชากรจำแนกตามสถานภาพแรงงานและเพศ</t>
  </si>
  <si>
    <t>ที่มา : การสำรวจภาวะการทำงานของประชากร จังหวัดพิษณุโลก  ไตรมาสที่ 1   เดือนมกราคม - มีนาคม  พ.ศ. 2557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</si>
</sst>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#,##0.0;\(#,##0.0\);&quot;-&quot;;\-@\-"/>
    <numFmt numFmtId="189" formatCode="0.0"/>
  </numFmts>
  <fonts count="6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/>
    <xf numFmtId="0" fontId="3" fillId="0" borderId="2" xfId="0" applyFont="1" applyBorder="1" applyAlignment="1">
      <alignment horizontal="right"/>
    </xf>
    <xf numFmtId="0" fontId="2" fillId="0" borderId="0" xfId="0" applyFont="1" applyBorder="1" applyAlignment="1"/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horizontal="right"/>
    </xf>
    <xf numFmtId="4" fontId="2" fillId="0" borderId="0" xfId="0" applyNumberFormat="1" applyFont="1" applyBorder="1" applyAlignment="1">
      <alignment vertical="center"/>
    </xf>
    <xf numFmtId="187" fontId="2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188" fontId="3" fillId="0" borderId="0" xfId="0" applyNumberFormat="1" applyFont="1" applyBorder="1" applyAlignment="1"/>
    <xf numFmtId="188" fontId="2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188" fontId="2" fillId="0" borderId="3" xfId="0" applyNumberFormat="1" applyFont="1" applyBorder="1" applyAlignment="1"/>
    <xf numFmtId="0" fontId="2" fillId="0" borderId="0" xfId="0" applyFont="1" applyFill="1" applyBorder="1" applyAlignment="1">
      <alignment vertical="center"/>
    </xf>
    <xf numFmtId="189" fontId="2" fillId="0" borderId="0" xfId="0" applyNumberFormat="1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8"/>
  <sheetViews>
    <sheetView tabSelected="1" topLeftCell="A19" workbookViewId="0">
      <selection activeCell="C32" sqref="C32"/>
    </sheetView>
  </sheetViews>
  <sheetFormatPr defaultColWidth="22.625" defaultRowHeight="18.75"/>
  <cols>
    <col min="1" max="1" width="29.125" style="2" customWidth="1"/>
    <col min="2" max="4" width="12.625" style="2" customWidth="1"/>
    <col min="5" max="16384" width="22.625" style="2"/>
  </cols>
  <sheetData>
    <row r="1" spans="1:17" ht="21">
      <c r="A1" s="1" t="s">
        <v>18</v>
      </c>
    </row>
    <row r="2" spans="1:17">
      <c r="A2" s="3"/>
      <c r="B2" s="3"/>
      <c r="C2" s="3"/>
      <c r="D2" s="3"/>
    </row>
    <row r="3" spans="1:17" s="6" customFormat="1">
      <c r="A3" s="4" t="s">
        <v>0</v>
      </c>
      <c r="B3" s="5" t="s">
        <v>1</v>
      </c>
      <c r="C3" s="5" t="s">
        <v>2</v>
      </c>
      <c r="D3" s="5" t="s">
        <v>3</v>
      </c>
    </row>
    <row r="4" spans="1:17" s="6" customFormat="1">
      <c r="A4" s="2"/>
      <c r="B4" s="7"/>
      <c r="C4" s="7" t="s">
        <v>4</v>
      </c>
      <c r="D4" s="7"/>
    </row>
    <row r="5" spans="1:17" s="11" customFormat="1">
      <c r="A5" s="8" t="s">
        <v>5</v>
      </c>
      <c r="B5" s="9">
        <v>738506</v>
      </c>
      <c r="C5" s="9">
        <v>354061</v>
      </c>
      <c r="D5" s="9">
        <v>384445</v>
      </c>
      <c r="E5" s="10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1:17" s="11" customFormat="1">
      <c r="A6" s="11" t="s">
        <v>6</v>
      </c>
      <c r="B6" s="12">
        <v>487813.22</v>
      </c>
      <c r="C6" s="12">
        <v>264797.18</v>
      </c>
      <c r="D6" s="12">
        <v>223016.04</v>
      </c>
      <c r="E6" s="10"/>
      <c r="F6" s="13"/>
    </row>
    <row r="7" spans="1:17" s="11" customFormat="1">
      <c r="A7" s="11" t="s">
        <v>7</v>
      </c>
      <c r="B7" s="12">
        <v>485067.2</v>
      </c>
      <c r="C7" s="12">
        <v>263768.03999999998</v>
      </c>
      <c r="D7" s="12">
        <v>221299.16</v>
      </c>
      <c r="E7" s="10"/>
    </row>
    <row r="8" spans="1:17" s="11" customFormat="1">
      <c r="A8" s="11" t="s">
        <v>8</v>
      </c>
      <c r="B8" s="12">
        <v>482959.87</v>
      </c>
      <c r="C8" s="12">
        <v>262771.51</v>
      </c>
      <c r="D8" s="12">
        <v>220188.36</v>
      </c>
      <c r="E8" s="10"/>
    </row>
    <row r="9" spans="1:17" s="11" customFormat="1">
      <c r="A9" s="11" t="s">
        <v>9</v>
      </c>
      <c r="B9" s="12">
        <v>2107.33</v>
      </c>
      <c r="C9" s="12">
        <v>996.54</v>
      </c>
      <c r="D9" s="12">
        <v>1110.8</v>
      </c>
      <c r="E9" s="14"/>
    </row>
    <row r="10" spans="1:17" s="11" customFormat="1">
      <c r="A10" s="11" t="s">
        <v>10</v>
      </c>
      <c r="B10" s="12">
        <v>2746.01</v>
      </c>
      <c r="C10" s="12">
        <v>1029.1300000000001</v>
      </c>
      <c r="D10" s="12">
        <v>1716.88</v>
      </c>
      <c r="E10" s="10"/>
      <c r="F10" s="15"/>
      <c r="G10" s="15"/>
      <c r="H10" s="15"/>
      <c r="I10" s="15"/>
      <c r="J10" s="15"/>
    </row>
    <row r="11" spans="1:17" s="11" customFormat="1">
      <c r="A11" s="11" t="s">
        <v>11</v>
      </c>
      <c r="B11" s="12">
        <v>250692.78</v>
      </c>
      <c r="C11" s="12">
        <v>89263.82</v>
      </c>
      <c r="D11" s="12">
        <v>161428.96</v>
      </c>
      <c r="E11" s="10"/>
      <c r="F11" s="16"/>
      <c r="G11" s="16"/>
      <c r="H11" s="16"/>
      <c r="I11" s="16"/>
      <c r="J11" s="16"/>
    </row>
    <row r="12" spans="1:17" s="11" customFormat="1">
      <c r="A12" s="11" t="s">
        <v>12</v>
      </c>
      <c r="B12" s="12">
        <v>60699.55</v>
      </c>
      <c r="C12" s="12">
        <v>794.98</v>
      </c>
      <c r="D12" s="12">
        <v>59904.58</v>
      </c>
      <c r="E12" s="10"/>
      <c r="F12" s="16"/>
      <c r="G12" s="16"/>
      <c r="H12" s="16"/>
      <c r="I12" s="16"/>
      <c r="J12" s="16"/>
    </row>
    <row r="13" spans="1:17" s="11" customFormat="1">
      <c r="A13" s="11" t="s">
        <v>13</v>
      </c>
      <c r="B13" s="12">
        <v>81869.600000000006</v>
      </c>
      <c r="C13" s="12">
        <v>34965.480000000003</v>
      </c>
      <c r="D13" s="12">
        <v>46904.12</v>
      </c>
      <c r="E13" s="10"/>
      <c r="F13" s="15"/>
      <c r="G13" s="16"/>
      <c r="H13" s="16"/>
    </row>
    <row r="14" spans="1:17" s="11" customFormat="1">
      <c r="A14" s="11" t="s">
        <v>14</v>
      </c>
      <c r="B14" s="12">
        <v>108123.63</v>
      </c>
      <c r="C14" s="12">
        <v>53503.360000000001</v>
      </c>
      <c r="D14" s="12">
        <v>54620.27</v>
      </c>
      <c r="F14" s="15"/>
      <c r="G14" s="16"/>
      <c r="H14" s="16"/>
    </row>
    <row r="15" spans="1:17" s="11" customFormat="1">
      <c r="A15" s="2"/>
      <c r="B15" s="3"/>
      <c r="C15" s="17" t="s">
        <v>15</v>
      </c>
      <c r="D15" s="3"/>
    </row>
    <row r="16" spans="1:17" s="11" customFormat="1">
      <c r="A16" s="8" t="s">
        <v>5</v>
      </c>
      <c r="B16" s="18">
        <f>B17+B22</f>
        <v>100</v>
      </c>
      <c r="C16" s="18">
        <f>C17+C22</f>
        <v>100.00000000000001</v>
      </c>
      <c r="D16" s="18">
        <f>D17+D22</f>
        <v>100</v>
      </c>
      <c r="E16" s="10"/>
      <c r="F16" s="11" t="s">
        <v>16</v>
      </c>
    </row>
    <row r="17" spans="1:7" s="11" customFormat="1">
      <c r="A17" s="11" t="s">
        <v>6</v>
      </c>
      <c r="B17" s="19">
        <f t="shared" ref="B17:B25" si="0">(B6/$B$5)*100</f>
        <v>66.054063203277963</v>
      </c>
      <c r="C17" s="19">
        <f>(C6/$C$5)*100</f>
        <v>74.788575979845291</v>
      </c>
      <c r="D17" s="19">
        <f>(D6/$D$5)*100</f>
        <v>58.009868771865939</v>
      </c>
    </row>
    <row r="18" spans="1:7" s="11" customFormat="1">
      <c r="A18" s="11" t="s">
        <v>7</v>
      </c>
      <c r="B18" s="19">
        <f t="shared" si="0"/>
        <v>65.682228715812741</v>
      </c>
      <c r="C18" s="19">
        <f t="shared" ref="C18:C25" si="1">(C7/$C$5)*100</f>
        <v>74.497908552481064</v>
      </c>
      <c r="D18" s="19">
        <f t="shared" ref="D18:D25" si="2">(D7/$D$5)*100</f>
        <v>57.563282133985361</v>
      </c>
      <c r="E18" s="20"/>
      <c r="F18" s="11" t="s">
        <v>16</v>
      </c>
    </row>
    <row r="19" spans="1:7" s="11" customFormat="1">
      <c r="A19" s="11" t="s">
        <v>8</v>
      </c>
      <c r="B19" s="19">
        <f t="shared" si="0"/>
        <v>65.396878292119496</v>
      </c>
      <c r="C19" s="19">
        <f t="shared" si="1"/>
        <v>74.216451402441947</v>
      </c>
      <c r="D19" s="19">
        <f t="shared" si="2"/>
        <v>57.27434613533795</v>
      </c>
      <c r="E19" s="20"/>
    </row>
    <row r="20" spans="1:7" s="11" customFormat="1">
      <c r="A20" s="11" t="s">
        <v>9</v>
      </c>
      <c r="B20" s="19">
        <f t="shared" si="0"/>
        <v>0.28535042369324015</v>
      </c>
      <c r="C20" s="19">
        <f t="shared" si="1"/>
        <v>0.28145997441118903</v>
      </c>
      <c r="D20" s="19">
        <f t="shared" si="2"/>
        <v>0.28893599864740077</v>
      </c>
      <c r="E20" s="20"/>
      <c r="G20" s="11" t="s">
        <v>16</v>
      </c>
    </row>
    <row r="21" spans="1:7" s="11" customFormat="1">
      <c r="A21" s="11" t="s">
        <v>10</v>
      </c>
      <c r="B21" s="12" t="s">
        <v>17</v>
      </c>
      <c r="C21" s="12" t="s">
        <v>17</v>
      </c>
      <c r="D21" s="12" t="s">
        <v>17</v>
      </c>
      <c r="E21" s="20"/>
    </row>
    <row r="22" spans="1:7" s="11" customFormat="1">
      <c r="A22" s="11" t="s">
        <v>11</v>
      </c>
      <c r="B22" s="19">
        <f t="shared" si="0"/>
        <v>33.94593679672203</v>
      </c>
      <c r="C22" s="19">
        <f t="shared" si="1"/>
        <v>25.21142402015472</v>
      </c>
      <c r="D22" s="19">
        <f t="shared" si="2"/>
        <v>41.990131228134061</v>
      </c>
    </row>
    <row r="23" spans="1:7" s="11" customFormat="1">
      <c r="A23" s="11" t="s">
        <v>12</v>
      </c>
      <c r="B23" s="19">
        <f t="shared" si="0"/>
        <v>8.2192358626741004</v>
      </c>
      <c r="C23" s="19">
        <f t="shared" si="1"/>
        <v>0.22453193093845408</v>
      </c>
      <c r="D23" s="19">
        <f t="shared" si="2"/>
        <v>15.5820936674947</v>
      </c>
      <c r="E23" s="20"/>
    </row>
    <row r="24" spans="1:7" s="11" customFormat="1">
      <c r="A24" s="11" t="s">
        <v>13</v>
      </c>
      <c r="B24" s="19">
        <f t="shared" si="0"/>
        <v>11.085840873330751</v>
      </c>
      <c r="C24" s="19">
        <f t="shared" si="1"/>
        <v>9.8755525177864847</v>
      </c>
      <c r="D24" s="19">
        <f t="shared" si="2"/>
        <v>12.200476010872817</v>
      </c>
      <c r="E24" s="20"/>
    </row>
    <row r="25" spans="1:7" s="11" customFormat="1">
      <c r="A25" s="21" t="s">
        <v>14</v>
      </c>
      <c r="B25" s="22">
        <f t="shared" si="0"/>
        <v>14.640860060717179</v>
      </c>
      <c r="C25" s="22">
        <f t="shared" si="1"/>
        <v>15.111339571429783</v>
      </c>
      <c r="D25" s="22">
        <f t="shared" si="2"/>
        <v>14.207564150918856</v>
      </c>
      <c r="E25" s="20"/>
    </row>
    <row r="27" spans="1:7">
      <c r="A27" s="23" t="s">
        <v>19</v>
      </c>
      <c r="B27" s="24"/>
    </row>
    <row r="28" spans="1:7">
      <c r="B28" s="2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NSO</cp:lastModifiedBy>
  <dcterms:created xsi:type="dcterms:W3CDTF">2014-12-11T05:59:00Z</dcterms:created>
  <dcterms:modified xsi:type="dcterms:W3CDTF">2014-12-15T04:20:22Z</dcterms:modified>
</cp:coreProperties>
</file>