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1" sheetId="1" r:id="rId1"/>
  </sheets>
  <calcPr calcId="124519"/>
</workbook>
</file>

<file path=xl/calcChain.xml><?xml version="1.0" encoding="utf-8"?>
<calcChain xmlns="http://schemas.openxmlformats.org/spreadsheetml/2006/main">
  <c r="D25" i="1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  <c r="D17"/>
  <c r="C17"/>
  <c r="C16" s="1"/>
  <c r="B17"/>
  <c r="B16" s="1"/>
  <c r="D16"/>
</calcChain>
</file>

<file path=xl/sharedStrings.xml><?xml version="1.0" encoding="utf-8"?>
<sst xmlns="http://schemas.openxmlformats.org/spreadsheetml/2006/main" count="31" uniqueCount="19">
  <si>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</si>
  <si>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</si>
  <si>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</si>
  <si>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</si>
  <si>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</si>
  <si>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</si>
  <si>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</si>
  <si>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</si>
  <si>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</si>
  <si>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</si>
  <si>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</si>
  <si>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</si>
  <si>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</si>
  <si>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</si>
  <si>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</si>
  <si>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ร้อยละ</t>
  </si>
  <si>
    <t xml:space="preserve"> </t>
  </si>
  <si>
    <t>ที่มา : การสำรวจภาวะการทำงานของประชากร จังหวัดพิษณุโลก เดือนมีนาคม  พ.ศ. 2557</t>
  </si>
  <si>
    <t>ตาราง ก  จำนวนและร้อยละของประชากรจำแนกตามสถานภาพแรงงานและเพศ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</si>
</sst>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2" xfId="0" applyFont="1" applyBorder="1" applyAlignment="1">
      <alignment horizontal="right"/>
    </xf>
    <xf numFmtId="0" fontId="2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88" fontId="3" fillId="0" borderId="0" xfId="0" applyNumberFormat="1" applyFont="1" applyBorder="1" applyAlignment="1"/>
    <xf numFmtId="188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/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/>
  </sheetViews>
  <sheetFormatPr defaultColWidth="22.625" defaultRowHeight="18.75"/>
  <cols>
    <col min="1" max="1" width="29.125" style="2" customWidth="1"/>
    <col min="2" max="4" width="12.625" style="2" customWidth="1"/>
    <col min="5" max="16384" width="22.625" style="2"/>
  </cols>
  <sheetData>
    <row r="1" spans="1:17" ht="21" customHeight="1">
      <c r="A1" s="1" t="s">
        <v>18</v>
      </c>
    </row>
    <row r="2" spans="1:17">
      <c r="A2" s="3"/>
      <c r="B2" s="3"/>
      <c r="C2" s="3"/>
      <c r="D2" s="3"/>
    </row>
    <row r="3" spans="1:17" s="6" customFormat="1">
      <c r="A3" s="4" t="s">
        <v>0</v>
      </c>
      <c r="B3" s="5" t="s">
        <v>1</v>
      </c>
      <c r="C3" s="5" t="s">
        <v>2</v>
      </c>
      <c r="D3" s="5" t="s">
        <v>3</v>
      </c>
    </row>
    <row r="4" spans="1:17" s="6" customFormat="1">
      <c r="A4" s="2"/>
      <c r="B4" s="7"/>
      <c r="C4" s="7" t="s">
        <v>4</v>
      </c>
      <c r="D4" s="7"/>
    </row>
    <row r="5" spans="1:17" s="11" customFormat="1">
      <c r="A5" s="8" t="s">
        <v>5</v>
      </c>
      <c r="B5" s="9">
        <v>738609</v>
      </c>
      <c r="C5" s="9">
        <v>354083</v>
      </c>
      <c r="D5" s="9">
        <v>384526</v>
      </c>
      <c r="E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11" customFormat="1">
      <c r="A6" s="11" t="s">
        <v>6</v>
      </c>
      <c r="B6" s="12">
        <v>488431.5</v>
      </c>
      <c r="C6" s="12">
        <v>268870.33</v>
      </c>
      <c r="D6" s="12">
        <v>219561.16</v>
      </c>
      <c r="E6" s="10"/>
      <c r="F6" s="13"/>
    </row>
    <row r="7" spans="1:17" s="11" customFormat="1">
      <c r="A7" s="11" t="s">
        <v>7</v>
      </c>
      <c r="B7" s="12">
        <v>485689.85</v>
      </c>
      <c r="C7" s="12">
        <v>267870.34999999998</v>
      </c>
      <c r="D7" s="12">
        <v>217819.5</v>
      </c>
      <c r="E7" s="10"/>
    </row>
    <row r="8" spans="1:17" s="11" customFormat="1">
      <c r="A8" s="11" t="s">
        <v>8</v>
      </c>
      <c r="B8" s="12">
        <v>482941.03</v>
      </c>
      <c r="C8" s="12">
        <v>267001.84000000003</v>
      </c>
      <c r="D8" s="12">
        <v>215939.20000000001</v>
      </c>
      <c r="E8" s="10"/>
    </row>
    <row r="9" spans="1:17" s="11" customFormat="1">
      <c r="A9" s="11" t="s">
        <v>9</v>
      </c>
      <c r="B9" s="12">
        <v>2748.82</v>
      </c>
      <c r="C9" s="12">
        <v>868.51</v>
      </c>
      <c r="D9" s="12">
        <v>1880.31</v>
      </c>
      <c r="E9" s="14"/>
    </row>
    <row r="10" spans="1:17" s="11" customFormat="1">
      <c r="A10" s="11" t="s">
        <v>10</v>
      </c>
      <c r="B10" s="12">
        <v>2741.64</v>
      </c>
      <c r="C10" s="12">
        <v>999.98</v>
      </c>
      <c r="D10" s="12">
        <v>1741.66</v>
      </c>
      <c r="E10" s="10"/>
      <c r="F10" s="15"/>
      <c r="G10" s="15"/>
      <c r="H10" s="15"/>
      <c r="I10" s="15"/>
      <c r="J10" s="15"/>
    </row>
    <row r="11" spans="1:17" s="11" customFormat="1">
      <c r="A11" s="11" t="s">
        <v>11</v>
      </c>
      <c r="B11" s="12">
        <v>250177.5</v>
      </c>
      <c r="C11" s="12">
        <v>85212.66</v>
      </c>
      <c r="D11" s="12">
        <v>164964.84</v>
      </c>
      <c r="E11" s="10"/>
      <c r="F11" s="16"/>
      <c r="G11" s="16"/>
      <c r="H11" s="16"/>
      <c r="I11" s="16"/>
      <c r="J11" s="16"/>
    </row>
    <row r="12" spans="1:17" s="11" customFormat="1">
      <c r="A12" s="11" t="s">
        <v>12</v>
      </c>
      <c r="B12" s="12">
        <v>69779.34</v>
      </c>
      <c r="C12" s="12">
        <v>946.33</v>
      </c>
      <c r="D12" s="12">
        <v>68833.009999999995</v>
      </c>
      <c r="E12" s="10"/>
      <c r="F12" s="16"/>
      <c r="G12" s="16"/>
      <c r="H12" s="16"/>
      <c r="I12" s="16"/>
      <c r="J12" s="16"/>
    </row>
    <row r="13" spans="1:17" s="11" customFormat="1">
      <c r="A13" s="11" t="s">
        <v>13</v>
      </c>
      <c r="B13" s="12">
        <v>80619.92</v>
      </c>
      <c r="C13" s="12">
        <v>34288.61</v>
      </c>
      <c r="D13" s="12">
        <v>46331.31</v>
      </c>
      <c r="E13" s="10"/>
      <c r="F13" s="15"/>
      <c r="G13" s="16"/>
      <c r="H13" s="16"/>
    </row>
    <row r="14" spans="1:17" s="11" customFormat="1">
      <c r="A14" s="11" t="s">
        <v>14</v>
      </c>
      <c r="B14" s="12">
        <v>99778.240000000005</v>
      </c>
      <c r="C14" s="12">
        <v>49977.71</v>
      </c>
      <c r="D14" s="12">
        <v>49800.53</v>
      </c>
      <c r="F14" s="15"/>
      <c r="G14" s="16"/>
      <c r="H14" s="16"/>
    </row>
    <row r="15" spans="1:17" s="11" customFormat="1">
      <c r="A15" s="2"/>
      <c r="B15" s="3"/>
      <c r="C15" s="17" t="s">
        <v>15</v>
      </c>
      <c r="D15" s="3"/>
    </row>
    <row r="16" spans="1:17" s="11" customFormat="1">
      <c r="A16" s="8" t="s">
        <v>5</v>
      </c>
      <c r="B16" s="18">
        <f>B17+B22</f>
        <v>100</v>
      </c>
      <c r="C16" s="18">
        <f>C17+C22</f>
        <v>99.999997175803415</v>
      </c>
      <c r="D16" s="18">
        <f>D17+D22</f>
        <v>100</v>
      </c>
      <c r="E16" s="10"/>
      <c r="F16" s="11" t="s">
        <v>16</v>
      </c>
    </row>
    <row r="17" spans="1:7" s="11" customFormat="1">
      <c r="A17" s="11" t="s">
        <v>6</v>
      </c>
      <c r="B17" s="19">
        <f t="shared" ref="B17:B25" si="0">(B6/$B$5)*100</f>
        <v>66.128560578059563</v>
      </c>
      <c r="C17" s="19">
        <f>(C6/$C$5)*100</f>
        <v>75.934266824445118</v>
      </c>
      <c r="D17" s="19">
        <f>(D6/$D$5)*100</f>
        <v>57.099171447444384</v>
      </c>
    </row>
    <row r="18" spans="1:7" s="11" customFormat="1">
      <c r="A18" s="11" t="s">
        <v>7</v>
      </c>
      <c r="B18" s="19">
        <f t="shared" si="0"/>
        <v>65.757369596092104</v>
      </c>
      <c r="C18" s="19">
        <f t="shared" ref="C18:C25" si="1">(C7/$C$5)*100</f>
        <v>75.651852814170681</v>
      </c>
      <c r="D18" s="19">
        <f t="shared" ref="D18:D25" si="2">(D7/$D$5)*100</f>
        <v>56.646234584917529</v>
      </c>
      <c r="E18" s="20"/>
      <c r="F18" s="11" t="s">
        <v>16</v>
      </c>
    </row>
    <row r="19" spans="1:7" s="11" customFormat="1">
      <c r="A19" s="11" t="s">
        <v>8</v>
      </c>
      <c r="B19" s="19">
        <f t="shared" si="0"/>
        <v>65.38520787047004</v>
      </c>
      <c r="C19" s="19">
        <f t="shared" si="1"/>
        <v>75.406568516421302</v>
      </c>
      <c r="D19" s="19">
        <f t="shared" si="2"/>
        <v>56.157242943260023</v>
      </c>
      <c r="E19" s="20"/>
    </row>
    <row r="20" spans="1:7" s="11" customFormat="1">
      <c r="A20" s="11" t="s">
        <v>9</v>
      </c>
      <c r="B20" s="19">
        <f t="shared" si="0"/>
        <v>0.37216172562208155</v>
      </c>
      <c r="C20" s="19">
        <f t="shared" si="1"/>
        <v>0.24528429774939775</v>
      </c>
      <c r="D20" s="19">
        <f t="shared" si="2"/>
        <v>0.48899424226190163</v>
      </c>
      <c r="E20" s="20"/>
      <c r="G20" s="11" t="s">
        <v>16</v>
      </c>
    </row>
    <row r="21" spans="1:7" s="11" customFormat="1">
      <c r="A21" s="11" t="s">
        <v>10</v>
      </c>
      <c r="B21" s="19">
        <f t="shared" si="0"/>
        <v>0.37118962807114453</v>
      </c>
      <c r="C21" s="19">
        <f t="shared" si="1"/>
        <v>0.2824140102744272</v>
      </c>
      <c r="D21" s="19">
        <f t="shared" si="2"/>
        <v>0.45293686252685128</v>
      </c>
      <c r="E21" s="20"/>
    </row>
    <row r="22" spans="1:7" s="11" customFormat="1">
      <c r="A22" s="11" t="s">
        <v>11</v>
      </c>
      <c r="B22" s="19">
        <f t="shared" si="0"/>
        <v>33.87143942194043</v>
      </c>
      <c r="C22" s="19">
        <f t="shared" si="1"/>
        <v>24.065730351358297</v>
      </c>
      <c r="D22" s="19">
        <f t="shared" si="2"/>
        <v>42.900828552555616</v>
      </c>
    </row>
    <row r="23" spans="1:7" s="11" customFormat="1">
      <c r="A23" s="11" t="s">
        <v>12</v>
      </c>
      <c r="B23" s="19">
        <f t="shared" si="0"/>
        <v>9.4473990974927187</v>
      </c>
      <c r="C23" s="19">
        <f t="shared" si="1"/>
        <v>0.26726219558691044</v>
      </c>
      <c r="D23" s="19">
        <f t="shared" si="2"/>
        <v>17.900742732611057</v>
      </c>
      <c r="E23" s="20"/>
    </row>
    <row r="24" spans="1:7" s="11" customFormat="1">
      <c r="A24" s="11" t="s">
        <v>13</v>
      </c>
      <c r="B24" s="19">
        <f t="shared" si="0"/>
        <v>10.915101224057654</v>
      </c>
      <c r="C24" s="19">
        <f t="shared" si="1"/>
        <v>9.6837775323864737</v>
      </c>
      <c r="D24" s="19">
        <f t="shared" si="2"/>
        <v>12.04894077383584</v>
      </c>
      <c r="E24" s="20"/>
    </row>
    <row r="25" spans="1:7" s="11" customFormat="1">
      <c r="A25" s="21" t="s">
        <v>14</v>
      </c>
      <c r="B25" s="22">
        <f t="shared" si="0"/>
        <v>13.508939100390057</v>
      </c>
      <c r="C25" s="22">
        <f t="shared" si="1"/>
        <v>14.114687799188324</v>
      </c>
      <c r="D25" s="22">
        <f t="shared" si="2"/>
        <v>12.951147646713096</v>
      </c>
      <c r="E25" s="20"/>
    </row>
    <row r="27" spans="1:7">
      <c r="A27" s="23" t="s">
        <v>17</v>
      </c>
      <c r="B27" s="24"/>
    </row>
    <row r="28" spans="1:7">
      <c r="B28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2014-12-11T05:59:00Z</dcterms:created>
  <dcterms:modified xsi:type="dcterms:W3CDTF">2014-12-11T07:15:36Z</dcterms:modified>
</cp:coreProperties>
</file>