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1" sheetId="1" r:id="rId1"/>
  </sheets>
  <calcPr calcId="124519"/>
</workbook>
</file>

<file path=xl/calcChain.xml><?xml version="1.0" encoding="utf-8"?>
<calcChain xmlns="http://schemas.openxmlformats.org/spreadsheetml/2006/main">
  <c r="S10" i="1"/>
  <c r="S12"/>
  <c r="S13"/>
  <c r="S14"/>
  <c r="S15"/>
  <c r="S16"/>
  <c r="S17"/>
  <c r="S18"/>
  <c r="S19"/>
  <c r="S20"/>
  <c r="S22"/>
  <c r="S23"/>
  <c r="S24"/>
  <c r="S25"/>
  <c r="S26"/>
  <c r="S27"/>
  <c r="S28"/>
  <c r="S30"/>
  <c r="S32"/>
  <c r="S33"/>
  <c r="S34"/>
</calcChain>
</file>

<file path=xl/sharedStrings.xml><?xml version="1.0" encoding="utf-8"?>
<sst xmlns="http://schemas.openxmlformats.org/spreadsheetml/2006/main" count="75" uniqueCount="68">
  <si>
    <t>Source:  Trade and Economic Indices Bureau,  Office of the Permanent Secretary,  Ministry of Commerce</t>
  </si>
  <si>
    <t xml:space="preserve">    ที่มา:  สำนักดัชนีเศรษฐกิจการค้า  สำนักงานปลัดกระทรวง  กระทรวงพาณิชย์</t>
  </si>
  <si>
    <t xml:space="preserve">        1/  The core consumer price index excludes raw food and energy items from the consumer price index basket.</t>
  </si>
  <si>
    <t xml:space="preserve">    1/  ดัชนีราคาผู้บริโภคทั่วไป ที่หักรวมรายการสินค้ากลุ่มอาหารสดและพลังงาน</t>
  </si>
  <si>
    <t>Energy</t>
  </si>
  <si>
    <t>พลังงาน</t>
  </si>
  <si>
    <t>Raw food</t>
  </si>
  <si>
    <t>อาหารสด</t>
  </si>
  <si>
    <t>Raw food and energy</t>
  </si>
  <si>
    <t>กลุ่มอาหารสด และพลังงาน</t>
  </si>
  <si>
    <r>
      <t xml:space="preserve">Core consumer price index </t>
    </r>
    <r>
      <rPr>
        <b/>
        <vertAlign val="superscript"/>
        <sz val="12"/>
        <rFont val="TH SarabunPSK"/>
        <family val="2"/>
      </rPr>
      <t>1/</t>
    </r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</si>
  <si>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</si>
  <si>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Tobacco and alcoholic beverages</t>
  </si>
  <si>
    <t>หมวดยาสูบ และเครื่องดื่มมีแอลกอฮอล์</t>
  </si>
  <si>
    <t>Recreation and education</t>
  </si>
  <si>
    <t>หมวดการบันเทิง การอ่าน และการศึกษา</t>
  </si>
  <si>
    <t>Transportation and communication</t>
  </si>
  <si>
    <t>หมวดพาหนะ การขนส่ง และการสื่อสาร</t>
  </si>
  <si>
    <t>Medical and personal care</t>
  </si>
  <si>
    <t>หมวดการตรวจรักษา และบริการส่วนบุคคล</t>
  </si>
  <si>
    <t>Housing and furnishing</t>
  </si>
  <si>
    <t>หมวดเคหสถาน</t>
  </si>
  <si>
    <t>Apparel and footware</t>
  </si>
  <si>
    <t>0.0</t>
  </si>
  <si>
    <t>หมวดเครื่องนุ่งห่ม และรองเท้า</t>
  </si>
  <si>
    <t>Non-food and beverages</t>
  </si>
  <si>
    <t>หมวดอื่นๆ ไม่ใช่อาหารและเครื่องดื่ม</t>
  </si>
  <si>
    <t>Food away from home</t>
  </si>
  <si>
    <t>อาหารบริโภค-นอกบ้าน</t>
  </si>
  <si>
    <t>Prepared food at home</t>
  </si>
  <si>
    <t>อาหารบริโภค-ในบ้าน</t>
  </si>
  <si>
    <t>Non-alcoholic beverages</t>
  </si>
  <si>
    <t>เครื่องดื่มไม่มีแอลกอฮอล์</t>
  </si>
  <si>
    <t>Seasonings and condiments</t>
  </si>
  <si>
    <t>เครื่องประกอบอาหาร</t>
  </si>
  <si>
    <t>Vegetables and fruits</t>
  </si>
  <si>
    <t>ผัก และผลไม้</t>
  </si>
  <si>
    <t>Eggs and dairy products</t>
  </si>
  <si>
    <t>ไข่ และผลิตภัณฑ์นม</t>
  </si>
  <si>
    <t>Meat, poultry and fish</t>
  </si>
  <si>
    <t>เนื้อสัตว์ เป็ดไก่ และสัตว์น้ำ</t>
  </si>
  <si>
    <t>Rice flour and cereal products</t>
  </si>
  <si>
    <t>ข้าว แป้ง และผลิตภัณฑ์จากแป้ง</t>
  </si>
  <si>
    <t>Food and beverages</t>
  </si>
  <si>
    <t>หมวดอาหารและเครื่องดื่ม</t>
  </si>
  <si>
    <t>General consumer price index</t>
  </si>
  <si>
    <t>ดัชนีราคาผู้บริโภคทั่วไป</t>
  </si>
  <si>
    <t>(2014)</t>
  </si>
  <si>
    <t>(2013)</t>
  </si>
  <si>
    <t>(2012)</t>
  </si>
  <si>
    <t>(2011)</t>
  </si>
  <si>
    <t>Weight</t>
  </si>
  <si>
    <t>2557</t>
  </si>
  <si>
    <t>2556</t>
  </si>
  <si>
    <t>2555</t>
  </si>
  <si>
    <t>2554</t>
  </si>
  <si>
    <t>น้ำหนักปีฐาน</t>
  </si>
  <si>
    <t>Inflation rate</t>
  </si>
  <si>
    <t>General Consumer price index</t>
  </si>
  <si>
    <t>สัดส่วน</t>
  </si>
  <si>
    <t>Commodity group</t>
  </si>
  <si>
    <t>อัตราเงินเฟ้อ</t>
  </si>
  <si>
    <t>หมวดสินค้า</t>
  </si>
  <si>
    <t>[2554 (2011)= 100]</t>
  </si>
  <si>
    <t>General Consumer Price Index by Commodity Group: 2011 - 2014</t>
  </si>
  <si>
    <t>Table</t>
  </si>
  <si>
    <t>ดัชนีราคาผู้บริโภคทั่วไป จำแนกตามหมวดสินค้า พ.ศ. 2554 - 2557</t>
  </si>
  <si>
    <t>ตาราง</t>
  </si>
</sst>
</file>

<file path=xl/styles.xml><?xml version="1.0" encoding="utf-8"?>
<styleSheet xmlns="http://schemas.openxmlformats.org/spreadsheetml/2006/main">
  <numFmts count="3">
    <numFmt numFmtId="187" formatCode="_(* #,##0.00_);_(* \(#,##0.00\);_(* &quot;-&quot;??_);_(@_)"/>
    <numFmt numFmtId="188" formatCode="_(* #,##0.0_);_(* \(#,##0.0\);_(* &quot;-&quot;??_);_(@_)"/>
    <numFmt numFmtId="189" formatCode="0.0"/>
  </numFmts>
  <fonts count="12">
    <font>
      <sz val="14"/>
      <name val="AngsanaUPC"/>
    </font>
    <font>
      <sz val="12"/>
      <name val="TH SarabunPSK"/>
      <family val="2"/>
    </font>
    <font>
      <sz val="11.5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4"/>
      <name val="AngsanaUPC"/>
      <family val="1"/>
    </font>
    <font>
      <b/>
      <sz val="12"/>
      <name val="TH SarabunPSK"/>
      <family val="2"/>
    </font>
    <font>
      <b/>
      <sz val="11"/>
      <name val="TH SarabunPSK"/>
      <family val="2"/>
    </font>
    <font>
      <b/>
      <vertAlign val="superscript"/>
      <sz val="12"/>
      <name val="TH SarabunPSK"/>
      <family val="2"/>
    </font>
    <font>
      <b/>
      <vertAlign val="superscript"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1" fillId="0" borderId="0" xfId="0" applyFont="1" applyBorder="1" applyAlignme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88" fontId="1" fillId="0" borderId="1" xfId="1" applyNumberFormat="1" applyFont="1" applyBorder="1" applyAlignment="1">
      <alignment vertical="center"/>
    </xf>
    <xf numFmtId="189" fontId="1" fillId="0" borderId="2" xfId="1" applyNumberFormat="1" applyFont="1" applyBorder="1" applyAlignment="1">
      <alignment vertical="center"/>
    </xf>
    <xf numFmtId="189" fontId="1" fillId="0" borderId="3" xfId="1" applyNumberFormat="1" applyFont="1" applyBorder="1" applyAlignment="1">
      <alignment horizontal="right" vertical="center"/>
    </xf>
    <xf numFmtId="189" fontId="1" fillId="0" borderId="2" xfId="1" applyNumberFormat="1" applyFont="1" applyBorder="1" applyAlignment="1">
      <alignment horizontal="right" vertical="center"/>
    </xf>
    <xf numFmtId="189" fontId="1" fillId="0" borderId="1" xfId="1" applyNumberFormat="1" applyFont="1" applyBorder="1" applyAlignment="1">
      <alignment horizontal="right" vertical="center"/>
    </xf>
    <xf numFmtId="189" fontId="1" fillId="0" borderId="2" xfId="0" applyNumberFormat="1" applyFont="1" applyBorder="1" applyAlignment="1">
      <alignment horizontal="right" vertical="center"/>
    </xf>
    <xf numFmtId="189" fontId="1" fillId="0" borderId="3" xfId="0" applyNumberFormat="1" applyFont="1" applyBorder="1" applyAlignment="1">
      <alignment horizontal="right" vertical="center"/>
    </xf>
    <xf numFmtId="189" fontId="1" fillId="0" borderId="4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8" fontId="1" fillId="0" borderId="0" xfId="1" applyNumberFormat="1" applyFont="1" applyBorder="1" applyAlignment="1">
      <alignment vertical="center"/>
    </xf>
    <xf numFmtId="189" fontId="1" fillId="0" borderId="5" xfId="1" applyNumberFormat="1" applyFont="1" applyBorder="1" applyAlignment="1">
      <alignment vertical="center"/>
    </xf>
    <xf numFmtId="189" fontId="1" fillId="0" borderId="6" xfId="1" applyNumberFormat="1" applyFont="1" applyBorder="1" applyAlignment="1">
      <alignment horizontal="right" vertical="center"/>
    </xf>
    <xf numFmtId="189" fontId="1" fillId="0" borderId="5" xfId="1" applyNumberFormat="1" applyFont="1" applyBorder="1" applyAlignment="1">
      <alignment horizontal="right" vertical="center"/>
    </xf>
    <xf numFmtId="189" fontId="1" fillId="0" borderId="0" xfId="1" applyNumberFormat="1" applyFont="1" applyBorder="1" applyAlignment="1">
      <alignment horizontal="right" vertical="center"/>
    </xf>
    <xf numFmtId="189" fontId="1" fillId="0" borderId="5" xfId="0" applyNumberFormat="1" applyFont="1" applyBorder="1" applyAlignment="1">
      <alignment horizontal="right" vertical="center"/>
    </xf>
    <xf numFmtId="189" fontId="1" fillId="0" borderId="6" xfId="0" applyNumberFormat="1" applyFont="1" applyBorder="1" applyAlignment="1">
      <alignment horizontal="right" vertical="center"/>
    </xf>
    <xf numFmtId="189" fontId="1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9" fontId="6" fillId="0" borderId="6" xfId="1" applyNumberFormat="1" applyFont="1" applyBorder="1" applyAlignment="1">
      <alignment horizontal="right" vertical="center"/>
    </xf>
    <xf numFmtId="189" fontId="6" fillId="0" borderId="5" xfId="1" applyNumberFormat="1" applyFont="1" applyBorder="1" applyAlignment="1">
      <alignment horizontal="right" vertical="center"/>
    </xf>
    <xf numFmtId="189" fontId="6" fillId="0" borderId="0" xfId="1" applyNumberFormat="1" applyFont="1" applyBorder="1" applyAlignment="1">
      <alignment horizontal="right" vertical="center"/>
    </xf>
    <xf numFmtId="189" fontId="6" fillId="0" borderId="5" xfId="0" applyNumberFormat="1" applyFont="1" applyBorder="1" applyAlignment="1">
      <alignment horizontal="right" vertical="center"/>
    </xf>
    <xf numFmtId="189" fontId="6" fillId="0" borderId="6" xfId="0" applyNumberFormat="1" applyFont="1" applyBorder="1" applyAlignment="1">
      <alignment horizontal="right" vertical="center"/>
    </xf>
    <xf numFmtId="189" fontId="6" fillId="0" borderId="7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88" fontId="6" fillId="0" borderId="0" xfId="1" applyNumberFormat="1" applyFont="1" applyBorder="1" applyAlignment="1">
      <alignment vertical="center"/>
    </xf>
    <xf numFmtId="189" fontId="6" fillId="0" borderId="5" xfId="1" applyNumberFormat="1" applyFont="1" applyBorder="1" applyAlignment="1">
      <alignment vertical="center"/>
    </xf>
    <xf numFmtId="189" fontId="6" fillId="0" borderId="7" xfId="0" applyNumberFormat="1" applyFont="1" applyBorder="1" applyAlignment="1">
      <alignment horizontal="right" vertical="center" indent="2"/>
    </xf>
    <xf numFmtId="0" fontId="7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4" fillId="0" borderId="5" xfId="0" applyFont="1" applyBorder="1"/>
    <xf numFmtId="0" fontId="4" fillId="0" borderId="6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quotePrefix="1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8" xfId="0" applyFont="1" applyBorder="1" applyAlignment="1">
      <alignment vertical="center"/>
    </xf>
    <xf numFmtId="0" fontId="1" fillId="0" borderId="10" xfId="0" quotePrefix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1" fillId="0" borderId="10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Border="1"/>
    <xf numFmtId="0" fontId="11" fillId="0" borderId="0" xfId="0" applyFont="1" applyBorder="1" applyAlignment="1">
      <alignment horizontal="left"/>
    </xf>
    <xf numFmtId="0" fontId="11" fillId="0" borderId="0" xfId="0" applyFont="1"/>
    <xf numFmtId="1" fontId="11" fillId="0" borderId="0" xfId="0" applyNumberFormat="1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3335000" y="940117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Z46"/>
  <sheetViews>
    <sheetView showGridLines="0" tabSelected="1" workbookViewId="0">
      <selection activeCell="G5" sqref="G5:N5"/>
    </sheetView>
  </sheetViews>
  <sheetFormatPr defaultRowHeight="15.75"/>
  <cols>
    <col min="1" max="1" width="1.5" style="1" customWidth="1"/>
    <col min="2" max="2" width="1.1640625" style="1" customWidth="1"/>
    <col min="3" max="3" width="3.6640625" style="1" customWidth="1"/>
    <col min="4" max="4" width="6.1640625" style="1" customWidth="1"/>
    <col min="5" max="5" width="24.33203125" style="1" customWidth="1"/>
    <col min="6" max="6" width="12.33203125" style="1" customWidth="1"/>
    <col min="7" max="7" width="9.6640625" style="1" customWidth="1"/>
    <col min="8" max="8" width="1.1640625" style="1" customWidth="1"/>
    <col min="9" max="9" width="9.6640625" style="1" customWidth="1"/>
    <col min="10" max="10" width="1.1640625" style="1" customWidth="1"/>
    <col min="11" max="11" width="9.6640625" style="1" customWidth="1"/>
    <col min="12" max="12" width="1.1640625" style="1" customWidth="1"/>
    <col min="13" max="13" width="10.1640625" style="1" customWidth="1"/>
    <col min="14" max="14" width="1.1640625" style="1" customWidth="1"/>
    <col min="15" max="15" width="9.6640625" style="1" customWidth="1"/>
    <col min="16" max="16" width="1.1640625" style="1" customWidth="1"/>
    <col min="17" max="17" width="9.6640625" style="2" customWidth="1"/>
    <col min="18" max="18" width="1.1640625" style="2" customWidth="1"/>
    <col min="19" max="19" width="9.6640625" style="2" customWidth="1"/>
    <col min="20" max="20" width="1.1640625" style="2" customWidth="1"/>
    <col min="21" max="22" width="1" style="2" customWidth="1"/>
    <col min="23" max="23" width="1.1640625" style="1" customWidth="1"/>
    <col min="24" max="24" width="33.6640625" style="1" customWidth="1"/>
    <col min="25" max="25" width="6.6640625" style="1" customWidth="1"/>
    <col min="26" max="26" width="10.6640625" style="2" customWidth="1"/>
    <col min="27" max="16384" width="9.33203125" style="1"/>
  </cols>
  <sheetData>
    <row r="1" spans="1:26" s="80" customFormat="1" ht="21.75" customHeight="1">
      <c r="A1" s="83" t="s">
        <v>67</v>
      </c>
      <c r="D1" s="84">
        <v>1</v>
      </c>
      <c r="E1" s="83" t="s">
        <v>66</v>
      </c>
      <c r="Q1" s="81"/>
      <c r="R1" s="81"/>
      <c r="S1" s="81"/>
      <c r="T1" s="81"/>
      <c r="U1" s="81"/>
      <c r="V1" s="81"/>
      <c r="Z1" s="81"/>
    </row>
    <row r="2" spans="1:26" s="80" customFormat="1" ht="18.75" customHeight="1">
      <c r="A2" s="83" t="s">
        <v>65</v>
      </c>
      <c r="D2" s="84">
        <v>1</v>
      </c>
      <c r="E2" s="82" t="s">
        <v>64</v>
      </c>
      <c r="Z2" s="81"/>
    </row>
    <row r="3" spans="1:26" s="5" customFormat="1" ht="13.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79" t="s">
        <v>63</v>
      </c>
      <c r="Y3" s="78"/>
    </row>
    <row r="4" spans="1:26" s="4" customFormat="1" ht="1.5" customHeigh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spans="1:26" s="9" customFormat="1" ht="18" customHeight="1">
      <c r="A5" s="72" t="s">
        <v>62</v>
      </c>
      <c r="B5" s="72"/>
      <c r="C5" s="72"/>
      <c r="D5" s="72"/>
      <c r="E5" s="72"/>
      <c r="F5" s="76"/>
      <c r="G5" s="75" t="s">
        <v>46</v>
      </c>
      <c r="H5" s="75"/>
      <c r="I5" s="75"/>
      <c r="J5" s="75"/>
      <c r="K5" s="75"/>
      <c r="L5" s="75"/>
      <c r="M5" s="75"/>
      <c r="N5" s="74"/>
      <c r="O5" s="75" t="s">
        <v>61</v>
      </c>
      <c r="P5" s="75"/>
      <c r="Q5" s="75"/>
      <c r="R5" s="75"/>
      <c r="S5" s="75"/>
      <c r="T5" s="74"/>
      <c r="U5" s="73"/>
      <c r="V5" s="73"/>
      <c r="W5" s="72" t="s">
        <v>60</v>
      </c>
      <c r="X5" s="72"/>
      <c r="Y5" s="69"/>
      <c r="Z5" s="69"/>
    </row>
    <row r="6" spans="1:26" s="9" customFormat="1" ht="19.5" customHeight="1">
      <c r="A6" s="62"/>
      <c r="B6" s="62"/>
      <c r="C6" s="62"/>
      <c r="D6" s="62"/>
      <c r="E6" s="63"/>
      <c r="F6" s="68" t="s">
        <v>59</v>
      </c>
      <c r="G6" s="71" t="s">
        <v>58</v>
      </c>
      <c r="H6" s="71"/>
      <c r="I6" s="71"/>
      <c r="J6" s="71"/>
      <c r="K6" s="71"/>
      <c r="L6" s="71"/>
      <c r="M6" s="71"/>
      <c r="N6" s="70"/>
      <c r="O6" s="71" t="s">
        <v>57</v>
      </c>
      <c r="P6" s="71"/>
      <c r="Q6" s="71"/>
      <c r="R6" s="71"/>
      <c r="S6" s="71"/>
      <c r="T6" s="70"/>
      <c r="U6" s="69"/>
      <c r="V6" s="69"/>
      <c r="W6" s="63"/>
      <c r="X6" s="62"/>
      <c r="Y6" s="49"/>
      <c r="Z6" s="10"/>
    </row>
    <row r="7" spans="1:26" s="9" customFormat="1" ht="15.75" customHeight="1">
      <c r="A7" s="62"/>
      <c r="B7" s="62"/>
      <c r="C7" s="62"/>
      <c r="D7" s="62"/>
      <c r="E7" s="63"/>
      <c r="F7" s="68" t="s">
        <v>56</v>
      </c>
      <c r="G7" s="67" t="s">
        <v>55</v>
      </c>
      <c r="H7" s="66"/>
      <c r="I7" s="67" t="s">
        <v>54</v>
      </c>
      <c r="J7" s="66"/>
      <c r="K7" s="65" t="s">
        <v>53</v>
      </c>
      <c r="L7" s="64"/>
      <c r="M7" s="65" t="s">
        <v>52</v>
      </c>
      <c r="N7" s="64"/>
      <c r="O7" s="67" t="s">
        <v>54</v>
      </c>
      <c r="P7" s="66"/>
      <c r="Q7" s="65" t="s">
        <v>53</v>
      </c>
      <c r="R7" s="64"/>
      <c r="S7" s="65" t="s">
        <v>52</v>
      </c>
      <c r="T7" s="64"/>
      <c r="U7" s="10"/>
      <c r="V7" s="10"/>
      <c r="W7" s="63"/>
      <c r="X7" s="62"/>
      <c r="Y7" s="49"/>
      <c r="Z7" s="10"/>
    </row>
    <row r="8" spans="1:26" s="9" customFormat="1" ht="15.75" customHeight="1">
      <c r="A8" s="56"/>
      <c r="B8" s="56"/>
      <c r="C8" s="56"/>
      <c r="D8" s="56"/>
      <c r="E8" s="56"/>
      <c r="F8" s="61" t="s">
        <v>51</v>
      </c>
      <c r="G8" s="60" t="s">
        <v>50</v>
      </c>
      <c r="H8" s="59"/>
      <c r="I8" s="60" t="s">
        <v>49</v>
      </c>
      <c r="J8" s="59"/>
      <c r="K8" s="58" t="s">
        <v>48</v>
      </c>
      <c r="L8" s="57"/>
      <c r="M8" s="58" t="s">
        <v>47</v>
      </c>
      <c r="N8" s="57"/>
      <c r="O8" s="60" t="s">
        <v>49</v>
      </c>
      <c r="P8" s="59"/>
      <c r="Q8" s="58" t="s">
        <v>48</v>
      </c>
      <c r="R8" s="57"/>
      <c r="S8" s="58" t="s">
        <v>47</v>
      </c>
      <c r="T8" s="57"/>
      <c r="U8" s="11"/>
      <c r="V8" s="11"/>
      <c r="W8" s="56"/>
      <c r="X8" s="56"/>
      <c r="Y8" s="49"/>
      <c r="Z8" s="10"/>
    </row>
    <row r="9" spans="1:26" s="46" customFormat="1" ht="2.25" customHeight="1">
      <c r="A9" s="48"/>
      <c r="B9" s="48"/>
      <c r="C9" s="48"/>
      <c r="D9" s="48"/>
      <c r="E9" s="48"/>
      <c r="F9" s="55"/>
      <c r="G9" s="54"/>
      <c r="H9" s="53"/>
      <c r="I9" s="52"/>
      <c r="J9" s="50"/>
      <c r="K9" s="52"/>
      <c r="L9" s="47"/>
      <c r="M9" s="51"/>
      <c r="N9" s="50"/>
      <c r="O9" s="47"/>
      <c r="P9" s="47"/>
      <c r="Q9" s="51"/>
      <c r="R9" s="50"/>
      <c r="S9" s="51"/>
      <c r="T9" s="50"/>
      <c r="U9" s="47"/>
      <c r="V9" s="47"/>
      <c r="W9" s="49"/>
      <c r="X9" s="49"/>
      <c r="Y9" s="48"/>
      <c r="Z9" s="47"/>
    </row>
    <row r="10" spans="1:26" s="38" customFormat="1" ht="16.5" customHeight="1">
      <c r="A10" s="37" t="s">
        <v>46</v>
      </c>
      <c r="B10" s="37"/>
      <c r="C10" s="37"/>
      <c r="D10" s="37"/>
      <c r="E10" s="37"/>
      <c r="F10" s="36">
        <v>100</v>
      </c>
      <c r="G10" s="35">
        <v>100.033333333333</v>
      </c>
      <c r="H10" s="34"/>
      <c r="I10" s="33">
        <v>104.39166666666701</v>
      </c>
      <c r="J10" s="32"/>
      <c r="K10" s="33">
        <v>108.37595666666699</v>
      </c>
      <c r="L10" s="33"/>
      <c r="M10" s="31">
        <v>111.2971575</v>
      </c>
      <c r="N10" s="32"/>
      <c r="O10" s="33">
        <v>4.4000000000000004</v>
      </c>
      <c r="P10" s="33"/>
      <c r="Q10" s="31">
        <v>3.82</v>
      </c>
      <c r="R10" s="32"/>
      <c r="S10" s="31">
        <f>(M10-K10)/K10*100</f>
        <v>2.6954325693454035</v>
      </c>
      <c r="T10" s="43"/>
      <c r="U10" s="38" t="s">
        <v>45</v>
      </c>
      <c r="W10" s="9"/>
      <c r="Y10" s="41"/>
      <c r="Z10" s="10"/>
    </row>
    <row r="11" spans="1:26" s="39" customFormat="1" ht="2.25" customHeight="1">
      <c r="A11" s="45"/>
      <c r="B11" s="37"/>
      <c r="C11" s="37"/>
      <c r="D11" s="37"/>
      <c r="E11" s="37"/>
      <c r="F11" s="44"/>
      <c r="G11" s="35"/>
      <c r="H11" s="34"/>
      <c r="I11" s="33"/>
      <c r="J11" s="32"/>
      <c r="K11" s="33"/>
      <c r="L11" s="33"/>
      <c r="M11" s="31"/>
      <c r="N11" s="32"/>
      <c r="O11" s="33"/>
      <c r="P11" s="33"/>
      <c r="Q11" s="31"/>
      <c r="R11" s="32"/>
      <c r="S11" s="31"/>
      <c r="T11" s="43"/>
      <c r="U11" s="42"/>
      <c r="V11" s="42"/>
      <c r="W11" s="41"/>
      <c r="X11" s="41"/>
      <c r="Y11" s="40"/>
      <c r="Z11" s="2"/>
    </row>
    <row r="12" spans="1:26" s="9" customFormat="1" ht="16.5" customHeight="1">
      <c r="A12" s="29"/>
      <c r="B12" s="37" t="s">
        <v>44</v>
      </c>
      <c r="C12" s="29"/>
      <c r="D12" s="29"/>
      <c r="E12" s="29"/>
      <c r="F12" s="36">
        <v>38.821899999999999</v>
      </c>
      <c r="G12" s="35">
        <v>100</v>
      </c>
      <c r="H12" s="34"/>
      <c r="I12" s="33">
        <v>105.98333333333299</v>
      </c>
      <c r="J12" s="32"/>
      <c r="K12" s="33">
        <v>113.16578</v>
      </c>
      <c r="L12" s="33"/>
      <c r="M12" s="31">
        <v>118.383019166667</v>
      </c>
      <c r="N12" s="32"/>
      <c r="O12" s="33">
        <v>6</v>
      </c>
      <c r="P12" s="33"/>
      <c r="Q12" s="31">
        <v>6.8</v>
      </c>
      <c r="R12" s="32"/>
      <c r="S12" s="31">
        <f>(M12-K12)/K12*100</f>
        <v>4.6102621893888767</v>
      </c>
      <c r="T12" s="22"/>
      <c r="U12" s="21"/>
      <c r="V12" s="21"/>
      <c r="W12" s="30" t="s">
        <v>43</v>
      </c>
      <c r="Y12" s="10"/>
      <c r="Z12" s="10"/>
    </row>
    <row r="13" spans="1:26" s="9" customFormat="1" ht="16.5" customHeight="1">
      <c r="A13" s="29"/>
      <c r="B13" s="29"/>
      <c r="C13" s="29" t="s">
        <v>42</v>
      </c>
      <c r="D13" s="29"/>
      <c r="E13" s="29"/>
      <c r="F13" s="28">
        <v>4.1455799999999998</v>
      </c>
      <c r="G13" s="27">
        <v>100.008333333333</v>
      </c>
      <c r="H13" s="26"/>
      <c r="I13" s="25">
        <v>104.683333333333</v>
      </c>
      <c r="J13" s="24"/>
      <c r="K13" s="25">
        <v>107.182660833333</v>
      </c>
      <c r="L13" s="25"/>
      <c r="M13" s="23">
        <v>109.584855</v>
      </c>
      <c r="N13" s="24"/>
      <c r="O13" s="25">
        <v>4.7</v>
      </c>
      <c r="P13" s="25"/>
      <c r="Q13" s="23">
        <v>2.4</v>
      </c>
      <c r="R13" s="24"/>
      <c r="S13" s="23">
        <f>(M13-K13)/K13*100</f>
        <v>2.2412152749243348</v>
      </c>
      <c r="T13" s="22"/>
      <c r="U13" s="21"/>
      <c r="V13" s="21"/>
      <c r="W13" s="10"/>
      <c r="X13" s="10" t="s">
        <v>41</v>
      </c>
      <c r="Y13" s="10"/>
      <c r="Z13" s="10"/>
    </row>
    <row r="14" spans="1:26" s="9" customFormat="1" ht="16.5" customHeight="1">
      <c r="A14" s="29"/>
      <c r="B14" s="29"/>
      <c r="C14" s="29" t="s">
        <v>40</v>
      </c>
      <c r="D14" s="29"/>
      <c r="E14" s="29"/>
      <c r="F14" s="28">
        <v>9.0408600000000003</v>
      </c>
      <c r="G14" s="27">
        <v>100</v>
      </c>
      <c r="H14" s="26"/>
      <c r="I14" s="25">
        <v>103.1</v>
      </c>
      <c r="J14" s="24"/>
      <c r="K14" s="25">
        <v>114.68787083333299</v>
      </c>
      <c r="L14" s="25"/>
      <c r="M14" s="23">
        <v>123.942379166667</v>
      </c>
      <c r="N14" s="24"/>
      <c r="O14" s="25">
        <v>3.1</v>
      </c>
      <c r="P14" s="25"/>
      <c r="Q14" s="23">
        <v>11.3</v>
      </c>
      <c r="R14" s="24"/>
      <c r="S14" s="23">
        <f>(M14-K14)/K14*100</f>
        <v>8.0692999757427373</v>
      </c>
      <c r="T14" s="22"/>
      <c r="U14" s="21"/>
      <c r="V14" s="21"/>
      <c r="W14" s="10"/>
      <c r="X14" s="10" t="s">
        <v>39</v>
      </c>
      <c r="Y14" s="10"/>
      <c r="Z14" s="10"/>
    </row>
    <row r="15" spans="1:26" s="9" customFormat="1" ht="16.5" customHeight="1">
      <c r="A15" s="29"/>
      <c r="B15" s="29"/>
      <c r="C15" s="29" t="s">
        <v>38</v>
      </c>
      <c r="D15" s="29"/>
      <c r="E15" s="29"/>
      <c r="F15" s="28">
        <v>1.4855799999999999</v>
      </c>
      <c r="G15" s="27">
        <v>100</v>
      </c>
      <c r="H15" s="26"/>
      <c r="I15" s="25">
        <v>98.15</v>
      </c>
      <c r="J15" s="24"/>
      <c r="K15" s="25">
        <v>105.53977999999999</v>
      </c>
      <c r="L15" s="25"/>
      <c r="M15" s="23">
        <v>108.633114166667</v>
      </c>
      <c r="N15" s="24"/>
      <c r="O15" s="25">
        <v>1.8</v>
      </c>
      <c r="P15" s="25"/>
      <c r="Q15" s="23">
        <v>7.53</v>
      </c>
      <c r="R15" s="24"/>
      <c r="S15" s="23">
        <f>(M15-K15)/K15*100</f>
        <v>2.9309651457175736</v>
      </c>
      <c r="T15" s="22"/>
      <c r="U15" s="21"/>
      <c r="V15" s="21"/>
      <c r="W15" s="10"/>
      <c r="X15" s="10" t="s">
        <v>37</v>
      </c>
      <c r="Y15" s="10"/>
      <c r="Z15" s="10"/>
    </row>
    <row r="16" spans="1:26" s="9" customFormat="1" ht="16.5" customHeight="1">
      <c r="A16" s="29"/>
      <c r="B16" s="29"/>
      <c r="C16" s="29" t="s">
        <v>36</v>
      </c>
      <c r="D16" s="29"/>
      <c r="E16" s="29"/>
      <c r="F16" s="28">
        <v>5.0239700000000003</v>
      </c>
      <c r="G16" s="27">
        <v>100</v>
      </c>
      <c r="H16" s="26"/>
      <c r="I16" s="25">
        <v>114.091666666667</v>
      </c>
      <c r="J16" s="24"/>
      <c r="K16" s="25">
        <v>125.554416666667</v>
      </c>
      <c r="L16" s="25"/>
      <c r="M16" s="23">
        <v>123.70274499999999</v>
      </c>
      <c r="N16" s="24"/>
      <c r="O16" s="25">
        <v>14.1</v>
      </c>
      <c r="P16" s="25"/>
      <c r="Q16" s="23">
        <v>10.050000000000001</v>
      </c>
      <c r="R16" s="24"/>
      <c r="S16" s="23">
        <f>(M16-K16)/K16*100</f>
        <v>-1.4747961209385283</v>
      </c>
      <c r="T16" s="22"/>
      <c r="U16" s="21"/>
      <c r="V16" s="21"/>
      <c r="W16" s="10"/>
      <c r="X16" s="10" t="s">
        <v>35</v>
      </c>
      <c r="Y16" s="10"/>
      <c r="Z16" s="10"/>
    </row>
    <row r="17" spans="1:26" s="9" customFormat="1" ht="16.5" customHeight="1">
      <c r="A17" s="29"/>
      <c r="B17" s="29"/>
      <c r="C17" s="29" t="s">
        <v>34</v>
      </c>
      <c r="D17" s="29"/>
      <c r="E17" s="29"/>
      <c r="F17" s="28">
        <v>2.2013199999999999</v>
      </c>
      <c r="G17" s="27">
        <v>100</v>
      </c>
      <c r="H17" s="26"/>
      <c r="I17" s="25">
        <v>100.558333333333</v>
      </c>
      <c r="J17" s="24"/>
      <c r="K17" s="25">
        <v>103.426484166667</v>
      </c>
      <c r="L17" s="25"/>
      <c r="M17" s="23">
        <v>107.833185833333</v>
      </c>
      <c r="N17" s="24"/>
      <c r="O17" s="25">
        <v>0.6</v>
      </c>
      <c r="P17" s="25"/>
      <c r="Q17" s="23">
        <v>2.8</v>
      </c>
      <c r="R17" s="24"/>
      <c r="S17" s="23">
        <f>(M17-K17)/K17*100</f>
        <v>4.2607091425101657</v>
      </c>
      <c r="T17" s="22"/>
      <c r="U17" s="21"/>
      <c r="V17" s="21"/>
      <c r="W17" s="10"/>
      <c r="X17" s="10" t="s">
        <v>33</v>
      </c>
      <c r="Y17" s="10"/>
      <c r="Z17" s="10"/>
    </row>
    <row r="18" spans="1:26" s="9" customFormat="1" ht="16.5" customHeight="1">
      <c r="A18" s="29"/>
      <c r="B18" s="29"/>
      <c r="C18" s="29" t="s">
        <v>32</v>
      </c>
      <c r="D18" s="29"/>
      <c r="E18" s="29"/>
      <c r="F18" s="28">
        <v>1.0465800000000001</v>
      </c>
      <c r="G18" s="27">
        <v>100</v>
      </c>
      <c r="H18" s="26"/>
      <c r="I18" s="25">
        <v>103.116666666667</v>
      </c>
      <c r="J18" s="25"/>
      <c r="K18" s="23">
        <v>106.264728333333</v>
      </c>
      <c r="L18" s="25"/>
      <c r="M18" s="23">
        <v>109.84404499999999</v>
      </c>
      <c r="N18" s="24"/>
      <c r="O18" s="25">
        <v>3.1</v>
      </c>
      <c r="P18" s="25"/>
      <c r="Q18" s="23">
        <v>3.1</v>
      </c>
      <c r="R18" s="24"/>
      <c r="S18" s="23">
        <f>(M18-K18)/K18*100</f>
        <v>3.368301714788501</v>
      </c>
      <c r="T18" s="22"/>
      <c r="U18" s="21"/>
      <c r="V18" s="21"/>
      <c r="W18" s="10"/>
      <c r="X18" s="10" t="s">
        <v>31</v>
      </c>
      <c r="Y18" s="10"/>
      <c r="Z18" s="10"/>
    </row>
    <row r="19" spans="1:26" s="9" customFormat="1" ht="15.75" customHeight="1">
      <c r="A19" s="29"/>
      <c r="B19" s="29"/>
      <c r="C19" s="29" t="s">
        <v>30</v>
      </c>
      <c r="D19" s="29"/>
      <c r="E19" s="29"/>
      <c r="F19" s="28">
        <v>7.3314000000000004</v>
      </c>
      <c r="G19" s="27">
        <v>100</v>
      </c>
      <c r="H19" s="26"/>
      <c r="I19" s="25">
        <v>103.2</v>
      </c>
      <c r="J19" s="25"/>
      <c r="K19" s="23">
        <v>107.140818333333</v>
      </c>
      <c r="L19" s="25"/>
      <c r="M19" s="23">
        <v>114.6678225</v>
      </c>
      <c r="N19" s="24"/>
      <c r="O19" s="25">
        <v>3.2</v>
      </c>
      <c r="P19" s="25"/>
      <c r="Q19" s="23">
        <v>3.82</v>
      </c>
      <c r="R19" s="24"/>
      <c r="S19" s="23">
        <f>(M19-K19)/K19*100</f>
        <v>7.0253375732573096</v>
      </c>
      <c r="T19" s="22"/>
      <c r="U19" s="21"/>
      <c r="V19" s="21"/>
      <c r="W19" s="10"/>
      <c r="X19" s="10" t="s">
        <v>29</v>
      </c>
      <c r="Y19" s="10"/>
      <c r="Z19" s="10"/>
    </row>
    <row r="20" spans="1:26" s="9" customFormat="1" ht="15.75" customHeight="1">
      <c r="A20" s="29"/>
      <c r="B20" s="29"/>
      <c r="C20" s="29" t="s">
        <v>28</v>
      </c>
      <c r="D20" s="29"/>
      <c r="E20" s="29"/>
      <c r="F20" s="28">
        <v>8.5466800000000003</v>
      </c>
      <c r="G20" s="27">
        <v>100</v>
      </c>
      <c r="H20" s="26"/>
      <c r="I20" s="25">
        <v>101.491666666667</v>
      </c>
      <c r="J20" s="25"/>
      <c r="K20" s="23">
        <v>106.02084916666701</v>
      </c>
      <c r="L20" s="25"/>
      <c r="M20" s="23">
        <v>110.861230833333</v>
      </c>
      <c r="N20" s="24"/>
      <c r="O20" s="25">
        <v>1.5</v>
      </c>
      <c r="P20" s="25"/>
      <c r="Q20" s="23">
        <v>4.4000000000000004</v>
      </c>
      <c r="R20" s="24"/>
      <c r="S20" s="23">
        <f>(M20-K20)/K20*100</f>
        <v>4.5654998094354147</v>
      </c>
      <c r="T20" s="22"/>
      <c r="U20" s="21"/>
      <c r="V20" s="21"/>
      <c r="W20" s="10"/>
      <c r="X20" s="10" t="s">
        <v>27</v>
      </c>
      <c r="Y20" s="10"/>
      <c r="Z20" s="10"/>
    </row>
    <row r="21" spans="1:26" s="9" customFormat="1" ht="2.25" customHeight="1">
      <c r="A21" s="29"/>
      <c r="B21" s="29"/>
      <c r="C21" s="29"/>
      <c r="D21" s="29"/>
      <c r="E21" s="29"/>
      <c r="F21" s="28"/>
      <c r="G21" s="27"/>
      <c r="H21" s="26"/>
      <c r="I21" s="25"/>
      <c r="J21" s="25"/>
      <c r="K21" s="23"/>
      <c r="L21" s="25"/>
      <c r="M21" s="23"/>
      <c r="N21" s="24"/>
      <c r="O21" s="25"/>
      <c r="P21" s="25"/>
      <c r="Q21" s="23"/>
      <c r="R21" s="24"/>
      <c r="S21" s="31"/>
      <c r="T21" s="22"/>
      <c r="U21" s="21"/>
      <c r="V21" s="21"/>
      <c r="W21" s="10"/>
      <c r="X21" s="10"/>
      <c r="Y21" s="10"/>
      <c r="Z21" s="10"/>
    </row>
    <row r="22" spans="1:26" s="9" customFormat="1" ht="16.5" customHeight="1">
      <c r="A22" s="29"/>
      <c r="B22" s="37" t="s">
        <v>26</v>
      </c>
      <c r="C22" s="29"/>
      <c r="D22" s="29"/>
      <c r="E22" s="29"/>
      <c r="F22" s="36">
        <v>61.178100000000001</v>
      </c>
      <c r="G22" s="35">
        <v>100</v>
      </c>
      <c r="H22" s="34"/>
      <c r="I22" s="33">
        <v>102.716666666667</v>
      </c>
      <c r="J22" s="33"/>
      <c r="K22" s="31">
        <v>104.471525</v>
      </c>
      <c r="L22" s="33"/>
      <c r="M22" s="31">
        <v>105.93178083333299</v>
      </c>
      <c r="N22" s="32"/>
      <c r="O22" s="33">
        <v>2.7</v>
      </c>
      <c r="P22" s="33"/>
      <c r="Q22" s="31">
        <v>1.71</v>
      </c>
      <c r="R22" s="32"/>
      <c r="S22" s="31">
        <f>(M22-K22)/K22*100</f>
        <v>1.3977548746732602</v>
      </c>
      <c r="T22" s="22"/>
      <c r="V22" s="38" t="s">
        <v>25</v>
      </c>
      <c r="W22" s="10"/>
      <c r="X22" s="10"/>
      <c r="Y22" s="10"/>
      <c r="Z22" s="10"/>
    </row>
    <row r="23" spans="1:26" s="9" customFormat="1" ht="16.5" customHeight="1">
      <c r="A23" s="29"/>
      <c r="B23" s="29"/>
      <c r="C23" s="29" t="s">
        <v>24</v>
      </c>
      <c r="D23" s="29"/>
      <c r="E23" s="29"/>
      <c r="F23" s="28">
        <v>2.6680100000000002</v>
      </c>
      <c r="G23" s="27">
        <v>100</v>
      </c>
      <c r="H23" s="26"/>
      <c r="I23" s="25">
        <v>100</v>
      </c>
      <c r="J23" s="25"/>
      <c r="K23" s="23">
        <v>96.672314166666695</v>
      </c>
      <c r="L23" s="25"/>
      <c r="M23" s="23">
        <v>93.678153333333299</v>
      </c>
      <c r="N23" s="24"/>
      <c r="O23" s="25" t="s">
        <v>23</v>
      </c>
      <c r="P23" s="25"/>
      <c r="Q23" s="23">
        <v>-3.3</v>
      </c>
      <c r="R23" s="24"/>
      <c r="S23" s="23">
        <f>(M23-K23)/K23*100</f>
        <v>-3.0972268111543815</v>
      </c>
      <c r="T23" s="22"/>
      <c r="U23" s="21"/>
      <c r="V23" s="21"/>
      <c r="W23" s="10"/>
      <c r="X23" s="10" t="s">
        <v>22</v>
      </c>
      <c r="Y23" s="10"/>
      <c r="Z23" s="10"/>
    </row>
    <row r="24" spans="1:26" s="9" customFormat="1" ht="15.75" customHeight="1">
      <c r="A24" s="29"/>
      <c r="B24" s="29"/>
      <c r="C24" s="29" t="s">
        <v>21</v>
      </c>
      <c r="D24" s="29"/>
      <c r="E24" s="29"/>
      <c r="F24" s="28">
        <v>19.971579999999999</v>
      </c>
      <c r="G24" s="27">
        <v>100</v>
      </c>
      <c r="H24" s="26"/>
      <c r="I24" s="25">
        <v>103.333333333333</v>
      </c>
      <c r="J24" s="25"/>
      <c r="K24" s="23">
        <v>106.04634583333301</v>
      </c>
      <c r="L24" s="25"/>
      <c r="M24" s="23">
        <v>108.727596666667</v>
      </c>
      <c r="N24" s="24"/>
      <c r="O24" s="25">
        <v>3.3</v>
      </c>
      <c r="P24" s="25"/>
      <c r="Q24" s="23">
        <v>2.7</v>
      </c>
      <c r="R24" s="24"/>
      <c r="S24" s="23">
        <f>(M24-K24)/K24*100</f>
        <v>2.5283764492441443</v>
      </c>
      <c r="T24" s="22"/>
      <c r="U24" s="21"/>
      <c r="V24" s="21"/>
      <c r="W24" s="10"/>
      <c r="X24" s="10" t="s">
        <v>20</v>
      </c>
      <c r="Y24" s="10"/>
      <c r="Z24" s="10"/>
    </row>
    <row r="25" spans="1:26" s="9" customFormat="1" ht="15" customHeight="1">
      <c r="A25" s="29"/>
      <c r="B25" s="29"/>
      <c r="C25" s="29" t="s">
        <v>19</v>
      </c>
      <c r="D25" s="29"/>
      <c r="E25" s="29"/>
      <c r="F25" s="28">
        <v>5.7115799999999997</v>
      </c>
      <c r="G25" s="27">
        <v>100</v>
      </c>
      <c r="H25" s="26"/>
      <c r="I25" s="25">
        <v>101.166666666667</v>
      </c>
      <c r="J25" s="25"/>
      <c r="K25" s="23">
        <v>104.7403475</v>
      </c>
      <c r="L25" s="25"/>
      <c r="M25" s="23">
        <v>108.29837166666699</v>
      </c>
      <c r="N25" s="24"/>
      <c r="O25" s="25">
        <v>1.2</v>
      </c>
      <c r="P25" s="25"/>
      <c r="Q25" s="23">
        <v>3.5</v>
      </c>
      <c r="R25" s="24"/>
      <c r="S25" s="23">
        <f>(M25-K25)/K25*100</f>
        <v>3.3969948082012964</v>
      </c>
      <c r="T25" s="22"/>
      <c r="U25" s="21"/>
      <c r="V25" s="21"/>
      <c r="W25" s="10"/>
      <c r="X25" s="10" t="s">
        <v>18</v>
      </c>
      <c r="Y25" s="10"/>
      <c r="Z25" s="10"/>
    </row>
    <row r="26" spans="1:26" s="9" customFormat="1" ht="16.5" customHeight="1">
      <c r="A26" s="29"/>
      <c r="B26" s="29"/>
      <c r="C26" s="29" t="s">
        <v>17</v>
      </c>
      <c r="D26" s="29"/>
      <c r="E26" s="29"/>
      <c r="F26" s="28">
        <v>27.56907</v>
      </c>
      <c r="G26" s="27">
        <v>100</v>
      </c>
      <c r="H26" s="26"/>
      <c r="I26" s="25">
        <v>102.508333333333</v>
      </c>
      <c r="J26" s="25"/>
      <c r="K26" s="23">
        <v>103.338103333333</v>
      </c>
      <c r="L26" s="25"/>
      <c r="M26" s="23">
        <v>103.326835</v>
      </c>
      <c r="N26" s="24"/>
      <c r="O26" s="25">
        <v>2.5</v>
      </c>
      <c r="P26" s="25"/>
      <c r="Q26" s="23">
        <v>0.8</v>
      </c>
      <c r="R26" s="24"/>
      <c r="S26" s="23">
        <f>(M26-K26)/K26*100</f>
        <v>-1.0904335351157791E-2</v>
      </c>
      <c r="T26" s="22"/>
      <c r="U26" s="21"/>
      <c r="V26" s="21"/>
      <c r="W26" s="10"/>
      <c r="X26" s="10" t="s">
        <v>16</v>
      </c>
      <c r="Y26" s="10"/>
      <c r="Z26" s="10"/>
    </row>
    <row r="27" spans="1:26" s="9" customFormat="1" ht="15" customHeight="1">
      <c r="A27" s="29"/>
      <c r="B27" s="29"/>
      <c r="C27" s="29" t="s">
        <v>15</v>
      </c>
      <c r="D27" s="29"/>
      <c r="E27" s="29"/>
      <c r="F27" s="28">
        <v>3.22641</v>
      </c>
      <c r="G27" s="27">
        <v>100</v>
      </c>
      <c r="H27" s="26"/>
      <c r="I27" s="25">
        <v>99.9</v>
      </c>
      <c r="J27" s="25"/>
      <c r="K27" s="23">
        <v>100.85314</v>
      </c>
      <c r="L27" s="25"/>
      <c r="M27" s="23">
        <v>103.40805166666701</v>
      </c>
      <c r="N27" s="24"/>
      <c r="O27" s="25">
        <v>-0.1</v>
      </c>
      <c r="P27" s="25"/>
      <c r="Q27" s="23">
        <v>0.9</v>
      </c>
      <c r="R27" s="24"/>
      <c r="S27" s="23">
        <f>(M27-K27)/K27*100</f>
        <v>2.5332990789052383</v>
      </c>
      <c r="T27" s="22"/>
      <c r="U27" s="21"/>
      <c r="V27" s="21"/>
      <c r="W27" s="10"/>
      <c r="X27" s="10" t="s">
        <v>14</v>
      </c>
      <c r="Y27" s="10"/>
      <c r="Z27" s="10"/>
    </row>
    <row r="28" spans="1:26" s="9" customFormat="1" ht="16.5" customHeight="1">
      <c r="A28" s="29"/>
      <c r="B28" s="29"/>
      <c r="C28" s="29" t="s">
        <v>13</v>
      </c>
      <c r="D28" s="29"/>
      <c r="E28" s="29"/>
      <c r="F28" s="28">
        <v>2.03139</v>
      </c>
      <c r="G28" s="27">
        <v>100</v>
      </c>
      <c r="H28" s="26"/>
      <c r="I28" s="25">
        <v>105.48333333333299</v>
      </c>
      <c r="J28" s="25"/>
      <c r="K28" s="23">
        <v>108.975620833333</v>
      </c>
      <c r="L28" s="25"/>
      <c r="M28" s="23">
        <v>116.208904166667</v>
      </c>
      <c r="N28" s="24"/>
      <c r="O28" s="25">
        <v>5.5</v>
      </c>
      <c r="P28" s="25"/>
      <c r="Q28" s="23">
        <v>3.3</v>
      </c>
      <c r="R28" s="24"/>
      <c r="S28" s="23">
        <f>(M28-K28)/K28*100</f>
        <v>6.6375243178440471</v>
      </c>
      <c r="T28" s="22"/>
      <c r="U28" s="21"/>
      <c r="V28" s="21"/>
      <c r="W28" s="10"/>
      <c r="X28" s="10" t="s">
        <v>12</v>
      </c>
      <c r="Y28" s="10"/>
      <c r="Z28" s="10"/>
    </row>
    <row r="29" spans="1:26" s="9" customFormat="1" ht="2.25" customHeight="1">
      <c r="A29" s="29"/>
      <c r="B29" s="29"/>
      <c r="C29" s="29"/>
      <c r="D29" s="29"/>
      <c r="E29" s="29"/>
      <c r="F29" s="28"/>
      <c r="G29" s="27"/>
      <c r="H29" s="26"/>
      <c r="I29" s="25"/>
      <c r="J29" s="25"/>
      <c r="K29" s="23"/>
      <c r="L29" s="25"/>
      <c r="M29" s="23"/>
      <c r="N29" s="24"/>
      <c r="O29" s="25"/>
      <c r="P29" s="25"/>
      <c r="Q29" s="23"/>
      <c r="R29" s="24"/>
      <c r="S29" s="31"/>
      <c r="T29" s="22"/>
      <c r="U29" s="21"/>
      <c r="V29" s="21"/>
      <c r="W29" s="10"/>
      <c r="X29" s="10"/>
      <c r="Y29" s="10"/>
      <c r="Z29" s="10"/>
    </row>
    <row r="30" spans="1:26" s="9" customFormat="1" ht="17.25" customHeight="1">
      <c r="A30" s="37" t="s">
        <v>11</v>
      </c>
      <c r="B30" s="29"/>
      <c r="C30" s="29"/>
      <c r="D30" s="29"/>
      <c r="E30" s="29"/>
      <c r="F30" s="36">
        <v>65.310450000000003</v>
      </c>
      <c r="G30" s="35">
        <v>100</v>
      </c>
      <c r="H30" s="34"/>
      <c r="I30" s="33">
        <v>101.23333333333299</v>
      </c>
      <c r="J30" s="33"/>
      <c r="K30" s="31">
        <v>103.21543250000001</v>
      </c>
      <c r="L30" s="33"/>
      <c r="M30" s="31">
        <v>105.961225833333</v>
      </c>
      <c r="N30" s="32"/>
      <c r="O30" s="33">
        <v>1.3</v>
      </c>
      <c r="P30" s="33"/>
      <c r="Q30" s="31">
        <v>2.2000000000000002</v>
      </c>
      <c r="R30" s="32"/>
      <c r="S30" s="31">
        <f>(M30-K30)/K30*100</f>
        <v>2.6602546410227923</v>
      </c>
      <c r="T30" s="22"/>
      <c r="U30" s="38" t="s">
        <v>10</v>
      </c>
      <c r="V30" s="21"/>
      <c r="W30" s="10"/>
      <c r="X30" s="10"/>
      <c r="Y30" s="10"/>
      <c r="Z30" s="10"/>
    </row>
    <row r="31" spans="1:26" s="9" customFormat="1" ht="2.25" customHeight="1">
      <c r="A31" s="37"/>
      <c r="B31" s="29"/>
      <c r="C31" s="29"/>
      <c r="D31" s="29"/>
      <c r="E31" s="29"/>
      <c r="F31" s="36"/>
      <c r="G31" s="35"/>
      <c r="H31" s="34"/>
      <c r="I31" s="33"/>
      <c r="J31" s="33"/>
      <c r="K31" s="31"/>
      <c r="L31" s="33"/>
      <c r="M31" s="31"/>
      <c r="N31" s="32"/>
      <c r="O31" s="33"/>
      <c r="P31" s="33"/>
      <c r="Q31" s="31"/>
      <c r="R31" s="32"/>
      <c r="S31" s="31"/>
      <c r="T31" s="22"/>
      <c r="U31" s="21"/>
      <c r="V31" s="21"/>
      <c r="W31" s="10"/>
      <c r="X31" s="10"/>
      <c r="Y31" s="10"/>
      <c r="Z31" s="10"/>
    </row>
    <row r="32" spans="1:26" s="9" customFormat="1" ht="15.75" customHeight="1">
      <c r="A32" s="29"/>
      <c r="B32" s="37" t="s">
        <v>9</v>
      </c>
      <c r="C32" s="29"/>
      <c r="D32" s="29"/>
      <c r="E32" s="29"/>
      <c r="F32" s="36">
        <v>34.689549999999997</v>
      </c>
      <c r="G32" s="35">
        <v>100</v>
      </c>
      <c r="H32" s="34"/>
      <c r="I32" s="33">
        <v>107.683333333333</v>
      </c>
      <c r="J32" s="33"/>
      <c r="K32" s="31">
        <v>114.604701666667</v>
      </c>
      <c r="L32" s="33"/>
      <c r="M32" s="31">
        <v>117.7631075</v>
      </c>
      <c r="N32" s="32"/>
      <c r="O32" s="33">
        <v>7.7</v>
      </c>
      <c r="P32" s="33"/>
      <c r="Q32" s="31">
        <v>6.4</v>
      </c>
      <c r="R32" s="32"/>
      <c r="S32" s="31">
        <f>(M32-K32)/K32*100</f>
        <v>2.7559129663976387</v>
      </c>
      <c r="T32" s="22"/>
      <c r="U32" s="21"/>
      <c r="V32" s="21"/>
      <c r="W32" s="30" t="s">
        <v>8</v>
      </c>
      <c r="X32" s="10"/>
      <c r="Y32" s="10"/>
      <c r="Z32" s="10"/>
    </row>
    <row r="33" spans="1:26" s="9" customFormat="1" ht="15" customHeight="1">
      <c r="A33" s="29"/>
      <c r="B33" s="29"/>
      <c r="C33" s="29" t="s">
        <v>7</v>
      </c>
      <c r="D33" s="29"/>
      <c r="E33" s="29"/>
      <c r="F33" s="28">
        <v>19.695989999999998</v>
      </c>
      <c r="G33" s="27">
        <v>100</v>
      </c>
      <c r="H33" s="26"/>
      <c r="I33" s="25">
        <v>108.183333333333</v>
      </c>
      <c r="J33" s="25"/>
      <c r="K33" s="23">
        <v>118.228958333333</v>
      </c>
      <c r="L33" s="25"/>
      <c r="M33" s="23">
        <v>122.828225</v>
      </c>
      <c r="N33" s="24"/>
      <c r="O33" s="25">
        <v>8.1999999999999993</v>
      </c>
      <c r="P33" s="25"/>
      <c r="Q33" s="23">
        <v>9.1999999999999993</v>
      </c>
      <c r="R33" s="24"/>
      <c r="S33" s="23">
        <f>(M33-K33)/K33*100</f>
        <v>3.89013548922583</v>
      </c>
      <c r="T33" s="22"/>
      <c r="U33" s="21"/>
      <c r="V33" s="21"/>
      <c r="W33" s="10"/>
      <c r="X33" s="10" t="s">
        <v>6</v>
      </c>
      <c r="Y33" s="10"/>
      <c r="Z33" s="10"/>
    </row>
    <row r="34" spans="1:26" s="9" customFormat="1" ht="15.75" customHeight="1">
      <c r="A34" s="20"/>
      <c r="B34" s="20"/>
      <c r="C34" s="20" t="s">
        <v>5</v>
      </c>
      <c r="D34" s="20"/>
      <c r="E34" s="20"/>
      <c r="F34" s="19">
        <v>14.99362</v>
      </c>
      <c r="G34" s="18">
        <v>100</v>
      </c>
      <c r="H34" s="17"/>
      <c r="I34" s="14">
        <v>106.633333333333</v>
      </c>
      <c r="J34" s="16"/>
      <c r="K34" s="14">
        <v>109.565350833333</v>
      </c>
      <c r="L34" s="16"/>
      <c r="M34" s="14">
        <v>110.8781175</v>
      </c>
      <c r="N34" s="15"/>
      <c r="O34" s="16">
        <v>6.6</v>
      </c>
      <c r="P34" s="16"/>
      <c r="Q34" s="14">
        <v>2.8</v>
      </c>
      <c r="R34" s="15"/>
      <c r="S34" s="14">
        <f>(M34-K34)/K34*100</f>
        <v>1.1981585936451182</v>
      </c>
      <c r="T34" s="13"/>
      <c r="U34" s="12"/>
      <c r="V34" s="12"/>
      <c r="W34" s="11"/>
      <c r="X34" s="11" t="s">
        <v>4</v>
      </c>
      <c r="Y34" s="10"/>
      <c r="Z34" s="10"/>
    </row>
    <row r="35" spans="1:26" ht="1.5" customHeight="1">
      <c r="I35" s="2"/>
      <c r="J35" s="2"/>
      <c r="K35" s="2"/>
      <c r="L35" s="2"/>
      <c r="M35" s="2"/>
      <c r="N35" s="2"/>
      <c r="O35" s="2"/>
      <c r="P35" s="2"/>
    </row>
    <row r="36" spans="1:26" ht="17.25" customHeight="1">
      <c r="B36" s="8" t="s">
        <v>3</v>
      </c>
      <c r="I36" s="7" t="s">
        <v>2</v>
      </c>
    </row>
    <row r="37" spans="1:26" ht="15.75" customHeight="1">
      <c r="A37" s="8" t="s">
        <v>1</v>
      </c>
      <c r="E37" s="7"/>
      <c r="F37" s="7"/>
      <c r="G37" s="7"/>
      <c r="H37" s="7"/>
      <c r="I37" s="7" t="s">
        <v>0</v>
      </c>
      <c r="J37" s="7"/>
      <c r="M37" s="6"/>
      <c r="N37" s="2"/>
      <c r="O37" s="2"/>
      <c r="P37" s="2"/>
    </row>
    <row r="38" spans="1:26" s="4" customFormat="1" ht="15">
      <c r="Q38" s="5"/>
      <c r="R38" s="5"/>
      <c r="S38" s="5"/>
      <c r="T38" s="5"/>
      <c r="U38" s="5"/>
      <c r="V38" s="5"/>
      <c r="W38" s="3"/>
      <c r="X38" s="3"/>
      <c r="Y38" s="3"/>
      <c r="Z38" s="5"/>
    </row>
    <row r="39" spans="1:26" s="4" customFormat="1" ht="15">
      <c r="Q39" s="5"/>
      <c r="R39" s="5"/>
      <c r="S39" s="5"/>
      <c r="T39" s="5"/>
      <c r="U39" s="5"/>
      <c r="V39" s="5"/>
      <c r="W39" s="3"/>
      <c r="X39" s="3"/>
      <c r="Y39" s="3"/>
      <c r="Z39" s="5"/>
    </row>
    <row r="40" spans="1:26">
      <c r="W40" s="3"/>
      <c r="X40" s="3"/>
      <c r="Y40" s="3"/>
    </row>
    <row r="41" spans="1:26">
      <c r="W41" s="3"/>
      <c r="X41" s="3"/>
      <c r="Y41" s="3"/>
    </row>
    <row r="42" spans="1:26">
      <c r="W42" s="3"/>
      <c r="X42" s="3"/>
      <c r="Y42" s="3"/>
    </row>
    <row r="43" spans="1:26">
      <c r="W43" s="3"/>
      <c r="X43" s="3"/>
      <c r="Y43" s="3"/>
    </row>
    <row r="44" spans="1:26">
      <c r="W44" s="3"/>
      <c r="X44" s="3"/>
      <c r="Y44" s="3"/>
    </row>
    <row r="45" spans="1:26">
      <c r="W45" s="3"/>
      <c r="X45" s="3"/>
      <c r="Y45" s="3"/>
    </row>
    <row r="46" spans="1:26">
      <c r="W46" s="3"/>
      <c r="X46" s="3"/>
      <c r="Y46" s="3"/>
    </row>
  </sheetData>
  <mergeCells count="14">
    <mergeCell ref="W5:X8"/>
    <mergeCell ref="S8:T8"/>
    <mergeCell ref="Q7:R7"/>
    <mergeCell ref="S7:T7"/>
    <mergeCell ref="Q8:R8"/>
    <mergeCell ref="O5:T5"/>
    <mergeCell ref="O6:T6"/>
    <mergeCell ref="A5:E8"/>
    <mergeCell ref="M8:N8"/>
    <mergeCell ref="K7:L7"/>
    <mergeCell ref="M7:N7"/>
    <mergeCell ref="K8:L8"/>
    <mergeCell ref="G5:N5"/>
    <mergeCell ref="G6:N6"/>
  </mergeCells>
  <printOptions gridLinesSet="0"/>
  <pageMargins left="0.55118110236220474" right="0.17" top="0.8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2015-09-25T03:44:38Z</dcterms:created>
  <dcterms:modified xsi:type="dcterms:W3CDTF">2015-09-25T03:45:04Z</dcterms:modified>
</cp:coreProperties>
</file>