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ฝน\อัพตาราง\ตารางสถิติที่สำคัญ 2567Q1\"/>
    </mc:Choice>
  </mc:AlternateContent>
  <xr:revisionPtr revIDLastSave="0" documentId="8_{B24ABBBE-C332-4A5B-9880-86759B3429C1}" xr6:coauthVersionLast="47" xr6:coauthVersionMax="47" xr10:uidLastSave="{00000000-0000-0000-0000-000000000000}"/>
  <bookViews>
    <workbookView xWindow="-120" yWindow="-120" windowWidth="29040" windowHeight="15720" xr2:uid="{C6744A8C-09BF-484F-A162-7A45C1E26179}"/>
  </bookViews>
  <sheets>
    <sheet name="ตารางที่5 (2)" sheetId="1" r:id="rId1"/>
  </sheets>
  <definedNames>
    <definedName name="_xlnm.Print_Area" localSheetId="0">'ตารางที่5 (2)'!$A$1:$E$59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D33" i="1"/>
  <c r="C33" i="1"/>
  <c r="E31" i="1"/>
  <c r="D31" i="1"/>
  <c r="C31" i="1"/>
  <c r="E9" i="1"/>
  <c r="D9" i="1"/>
  <c r="C9" i="1"/>
  <c r="E7" i="1"/>
  <c r="D7" i="1"/>
  <c r="C7" i="1"/>
</calcChain>
</file>

<file path=xl/sharedStrings.xml><?xml version="1.0" encoding="utf-8"?>
<sst xmlns="http://schemas.openxmlformats.org/spreadsheetml/2006/main" count="77" uniqueCount="39">
  <si>
    <t>ตารางที่ 5</t>
  </si>
  <si>
    <t>จำนวนและร้อยละของประชากรอายุ 15 ปีขึ้นไปที่มีงานทำ จำแนกตามกิจกรรมทางเศรษฐกิจ</t>
  </si>
  <si>
    <t>และเพศ ไตรมาสที่ 3 : กรกฎาคม - กันยายน  2566</t>
  </si>
  <si>
    <t>กิจกรรมทางเศรษฐกิจ</t>
  </si>
  <si>
    <t>รวม</t>
  </si>
  <si>
    <t>ชาย</t>
  </si>
  <si>
    <t>หญิง</t>
  </si>
  <si>
    <t>จำนวน (คน)</t>
  </si>
  <si>
    <t>ยอดรวม</t>
  </si>
  <si>
    <t>ภาคเกษตร</t>
  </si>
  <si>
    <t>1. เกษตรกรรม การป่าไม้ และการประมง</t>
  </si>
  <si>
    <t>นอกภาคเกษตร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</si>
  <si>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</si>
  <si>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</si>
  <si>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</si>
  <si>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n.a.</t>
  </si>
  <si>
    <t>5. การจัดหาน้ำ และการบำบัดน้ำเสีย ฯ</t>
  </si>
  <si>
    <t>6. การก่อสร้าง</t>
  </si>
  <si>
    <t>7. การขายส่ง และการขายปลีก ฯ</t>
  </si>
  <si>
    <t xml:space="preserve">8. การขนส่ง และสถานที่เก็บสินค้า </t>
  </si>
  <si>
    <t>9. ที่พักแรม และการบริการด้านอาหาร</t>
  </si>
  <si>
    <t>10. ข้อมูลข่าวสาร และการสื่อสาร</t>
  </si>
  <si>
    <t>11. กิจการทางการเงิน และการประกันภัย</t>
  </si>
  <si>
    <t xml:space="preserve">12. กิจกรรมอสังหาริมทรัพย์ </t>
  </si>
  <si>
    <t>13. กิจกรรมทางวิชาชีพ ฯ</t>
  </si>
  <si>
    <t>14. กิจกรรมการบริหาร ฯ</t>
  </si>
  <si>
    <t>15. การบริหารราชการ ฯ</t>
  </si>
  <si>
    <t>16. การศึกษา</t>
  </si>
  <si>
    <t>17. กิจกรรมด้านสุขภาพ ฯ</t>
  </si>
  <si>
    <t>18. ศิลปะ ความบันเทิง และนันทนาการ</t>
  </si>
  <si>
    <t>19. กิจกรรมด้านบริการอื่น ๆ</t>
  </si>
  <si>
    <t>20. กิจกรรมการจ้างงานในครัวเรือนส่วนบุคคล ฯ</t>
  </si>
  <si>
    <t>ร้อยละ</t>
  </si>
  <si>
    <t>--</t>
  </si>
  <si>
    <t>หมายเหตุ  :</t>
  </si>
  <si>
    <t>"n.a." ไม่มีข้อมูล</t>
  </si>
  <si>
    <t xml:space="preserve"> "--"   มีสัดส่วนเล็กน้อย</t>
  </si>
  <si>
    <t>ชัยภูมิ</t>
  </si>
  <si>
    <t>ที่มา : การสำรวจภาวะการทำงานของประชากร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</si>
</sst>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.0"/>
  </numFmts>
  <fonts count="6">
    <font>
      <sz val="14"/>
      <name val="Cordia New"/>
      <family val="2"/>
    </font>
    <font>
      <sz val="14"/>
      <name val="Cordia New"/>
      <family val="2"/>
    </font>
    <font>
      <b/>
      <sz val="15"/>
      <name val="TH Sarabun New"/>
      <family val="2"/>
    </font>
    <font>
      <sz val="15"/>
      <name val="TH Sarabun New"/>
      <family val="2"/>
    </font>
    <font>
      <sz val="13"/>
      <name val="TH SarabunPSK"/>
      <family val="2"/>
    </font>
    <font>
      <sz val="15"/>
      <color theme="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164" fontId="4" fillId="0" borderId="0" xfId="1" applyNumberFormat="1" applyFont="1" applyAlignment="1">
      <alignment horizontal="right"/>
    </xf>
    <xf numFmtId="164" fontId="3" fillId="0" borderId="0" xfId="1" applyNumberFormat="1" applyFont="1" applyFill="1" applyAlignment="1">
      <alignment horizontal="center" vertical="center"/>
    </xf>
    <xf numFmtId="165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165" fontId="3" fillId="0" borderId="3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1617345</xdr:colOff>
      <xdr:row>2</xdr:row>
      <xdr:rowOff>0</xdr:rowOff>
    </xdr:from>
    <xdr:to>
      <xdr:col>1</xdr:col>
      <xdr:colOff>1878261</xdr:colOff>
      <xdr:row>2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4E71FE4B-179E-40D6-A131-515953D1DF54}"/>
            </a:ext>
          </a:extLst>
        </xdr:cNvPr>
        <xdr:cNvSpPr txBox="1">
          <a:spLocks noChangeArrowheads="1"/>
        </xdr:cNvSpPr>
      </xdr:nvSpPr>
      <xdr:spPr bwMode="auto">
        <a:xfrm>
          <a:off x="2798445" y="485775"/>
          <a:ext cx="26091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1</xdr:col>
      <xdr:colOff>1617345</xdr:colOff>
      <xdr:row>2</xdr:row>
      <xdr:rowOff>0</xdr:rowOff>
    </xdr:from>
    <xdr:to>
      <xdr:col>1</xdr:col>
      <xdr:colOff>1878261</xdr:colOff>
      <xdr:row>2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4FFE6D33-FB9F-48C9-8183-4FBC0978B289}"/>
            </a:ext>
          </a:extLst>
        </xdr:cNvPr>
        <xdr:cNvSpPr txBox="1">
          <a:spLocks noChangeArrowheads="1"/>
        </xdr:cNvSpPr>
      </xdr:nvSpPr>
      <xdr:spPr bwMode="auto">
        <a:xfrm>
          <a:off x="2798445" y="485775"/>
          <a:ext cx="26091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16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C0636367-048B-4DBF-87C6-0CBF02B87A86}"/>
            </a:ext>
          </a:extLst>
        </xdr:cNvPr>
        <xdr:cNvSpPr txBox="1">
          <a:spLocks noChangeArrowheads="1"/>
        </xdr:cNvSpPr>
      </xdr:nvSpPr>
      <xdr:spPr bwMode="auto">
        <a:xfrm>
          <a:off x="8963025" y="2981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16</xdr:row>
      <xdr:rowOff>0</xdr:rowOff>
    </xdr:to>
    <xdr:sp macro="" textlink="">
      <xdr:nvSpPr>
        <xdr:cNvPr id="5" name="Text 7">
          <a:extLst>
            <a:ext uri="{FF2B5EF4-FFF2-40B4-BE49-F238E27FC236}">
              <a16:creationId xmlns:a16="http://schemas.microsoft.com/office/drawing/2014/main" id="{4BF32CDE-F9A1-434D-9885-3007FA5729D1}"/>
            </a:ext>
          </a:extLst>
        </xdr:cNvPr>
        <xdr:cNvSpPr txBox="1">
          <a:spLocks noChangeArrowheads="1"/>
        </xdr:cNvSpPr>
      </xdr:nvSpPr>
      <xdr:spPr bwMode="auto">
        <a:xfrm>
          <a:off x="8963025" y="2981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16</xdr:row>
      <xdr:rowOff>0</xdr:rowOff>
    </xdr:to>
    <xdr:sp macro="" textlink="">
      <xdr:nvSpPr>
        <xdr:cNvPr id="6" name="Text 11">
          <a:extLst>
            <a:ext uri="{FF2B5EF4-FFF2-40B4-BE49-F238E27FC236}">
              <a16:creationId xmlns:a16="http://schemas.microsoft.com/office/drawing/2014/main" id="{EBFBF109-CAC2-4158-8DD4-8C34F6F3BFE8}"/>
            </a:ext>
          </a:extLst>
        </xdr:cNvPr>
        <xdr:cNvSpPr txBox="1">
          <a:spLocks noChangeArrowheads="1"/>
        </xdr:cNvSpPr>
      </xdr:nvSpPr>
      <xdr:spPr bwMode="auto">
        <a:xfrm>
          <a:off x="8963025" y="2981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0</xdr:colOff>
      <xdr:row>16</xdr:row>
      <xdr:rowOff>0</xdr:rowOff>
    </xdr:to>
    <xdr:sp macro="" textlink="">
      <xdr:nvSpPr>
        <xdr:cNvPr id="7" name="Text 13">
          <a:extLst>
            <a:ext uri="{FF2B5EF4-FFF2-40B4-BE49-F238E27FC236}">
              <a16:creationId xmlns:a16="http://schemas.microsoft.com/office/drawing/2014/main" id="{BB7F602A-621D-45EC-9FA5-4E8BB4EECA89}"/>
            </a:ext>
          </a:extLst>
        </xdr:cNvPr>
        <xdr:cNvSpPr txBox="1">
          <a:spLocks noChangeArrowheads="1"/>
        </xdr:cNvSpPr>
      </xdr:nvSpPr>
      <xdr:spPr bwMode="auto">
        <a:xfrm>
          <a:off x="8963025" y="2981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8" name="Text 14">
          <a:extLst>
            <a:ext uri="{FF2B5EF4-FFF2-40B4-BE49-F238E27FC236}">
              <a16:creationId xmlns:a16="http://schemas.microsoft.com/office/drawing/2014/main" id="{C7D75FD7-4CA3-4672-9106-F56B7D126499}"/>
            </a:ext>
          </a:extLst>
        </xdr:cNvPr>
        <xdr:cNvSpPr txBox="1">
          <a:spLocks noChangeArrowheads="1"/>
        </xdr:cNvSpPr>
      </xdr:nvSpPr>
      <xdr:spPr bwMode="auto">
        <a:xfrm>
          <a:off x="8963025" y="83820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9" name="Text 16">
          <a:extLst>
            <a:ext uri="{FF2B5EF4-FFF2-40B4-BE49-F238E27FC236}">
              <a16:creationId xmlns:a16="http://schemas.microsoft.com/office/drawing/2014/main" id="{A479AF12-59F3-4E41-BB52-521D57BBC1FD}"/>
            </a:ext>
          </a:extLst>
        </xdr:cNvPr>
        <xdr:cNvSpPr txBox="1">
          <a:spLocks noChangeArrowheads="1"/>
        </xdr:cNvSpPr>
      </xdr:nvSpPr>
      <xdr:spPr bwMode="auto">
        <a:xfrm>
          <a:off x="8963025" y="83820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9D464-00E9-46BB-BF90-25FAB70CDC0F}">
  <sheetPr>
    <tabColor rgb="FF0070C0"/>
  </sheetPr>
  <dimension ref="A1:J58"/>
  <sheetViews>
    <sheetView tabSelected="1" zoomScale="90" zoomScaleNormal="90" workbookViewId="0">
      <selection activeCell="D18" sqref="D18"/>
    </sheetView>
  </sheetViews>
  <sheetFormatPr defaultRowHeight="14.25" customHeight="1"/>
  <cols>
    <col min="1" max="1" width="17.7109375" style="2" customWidth="1"/>
    <col min="2" max="2" width="57.140625" style="2" customWidth="1"/>
    <col min="3" max="5" width="20.42578125" style="2" customWidth="1"/>
    <col min="6" max="6" width="2.85546875" style="2" customWidth="1"/>
    <col min="7" max="256" width="9.140625" style="2"/>
    <col min="257" max="257" width="17.7109375" style="2" customWidth="1"/>
    <col min="258" max="258" width="55.42578125" style="2" customWidth="1"/>
    <col min="259" max="261" width="20.42578125" style="2" customWidth="1"/>
    <col min="262" max="262" width="2.85546875" style="2" customWidth="1"/>
    <col min="263" max="512" width="9.140625" style="2"/>
    <col min="513" max="513" width="17.7109375" style="2" customWidth="1"/>
    <col min="514" max="514" width="55.42578125" style="2" customWidth="1"/>
    <col min="515" max="517" width="20.42578125" style="2" customWidth="1"/>
    <col min="518" max="518" width="2.85546875" style="2" customWidth="1"/>
    <col min="519" max="768" width="9.140625" style="2"/>
    <col min="769" max="769" width="17.7109375" style="2" customWidth="1"/>
    <col min="770" max="770" width="55.42578125" style="2" customWidth="1"/>
    <col min="771" max="773" width="20.42578125" style="2" customWidth="1"/>
    <col min="774" max="774" width="2.85546875" style="2" customWidth="1"/>
    <col min="775" max="1024" width="9.140625" style="2"/>
    <col min="1025" max="1025" width="17.7109375" style="2" customWidth="1"/>
    <col min="1026" max="1026" width="55.42578125" style="2" customWidth="1"/>
    <col min="1027" max="1029" width="20.42578125" style="2" customWidth="1"/>
    <col min="1030" max="1030" width="2.85546875" style="2" customWidth="1"/>
    <col min="1031" max="1280" width="9.140625" style="2"/>
    <col min="1281" max="1281" width="17.7109375" style="2" customWidth="1"/>
    <col min="1282" max="1282" width="55.42578125" style="2" customWidth="1"/>
    <col min="1283" max="1285" width="20.42578125" style="2" customWidth="1"/>
    <col min="1286" max="1286" width="2.85546875" style="2" customWidth="1"/>
    <col min="1287" max="1536" width="9.140625" style="2"/>
    <col min="1537" max="1537" width="17.7109375" style="2" customWidth="1"/>
    <col min="1538" max="1538" width="55.42578125" style="2" customWidth="1"/>
    <col min="1539" max="1541" width="20.42578125" style="2" customWidth="1"/>
    <col min="1542" max="1542" width="2.85546875" style="2" customWidth="1"/>
    <col min="1543" max="1792" width="9.140625" style="2"/>
    <col min="1793" max="1793" width="17.7109375" style="2" customWidth="1"/>
    <col min="1794" max="1794" width="55.42578125" style="2" customWidth="1"/>
    <col min="1795" max="1797" width="20.42578125" style="2" customWidth="1"/>
    <col min="1798" max="1798" width="2.85546875" style="2" customWidth="1"/>
    <col min="1799" max="2048" width="9.140625" style="2"/>
    <col min="2049" max="2049" width="17.7109375" style="2" customWidth="1"/>
    <col min="2050" max="2050" width="55.42578125" style="2" customWidth="1"/>
    <col min="2051" max="2053" width="20.42578125" style="2" customWidth="1"/>
    <col min="2054" max="2054" width="2.85546875" style="2" customWidth="1"/>
    <col min="2055" max="2304" width="9.140625" style="2"/>
    <col min="2305" max="2305" width="17.7109375" style="2" customWidth="1"/>
    <col min="2306" max="2306" width="55.42578125" style="2" customWidth="1"/>
    <col min="2307" max="2309" width="20.42578125" style="2" customWidth="1"/>
    <col min="2310" max="2310" width="2.85546875" style="2" customWidth="1"/>
    <col min="2311" max="2560" width="9.140625" style="2"/>
    <col min="2561" max="2561" width="17.7109375" style="2" customWidth="1"/>
    <col min="2562" max="2562" width="55.42578125" style="2" customWidth="1"/>
    <col min="2563" max="2565" width="20.42578125" style="2" customWidth="1"/>
    <col min="2566" max="2566" width="2.85546875" style="2" customWidth="1"/>
    <col min="2567" max="2816" width="9.140625" style="2"/>
    <col min="2817" max="2817" width="17.7109375" style="2" customWidth="1"/>
    <col min="2818" max="2818" width="55.42578125" style="2" customWidth="1"/>
    <col min="2819" max="2821" width="20.42578125" style="2" customWidth="1"/>
    <col min="2822" max="2822" width="2.85546875" style="2" customWidth="1"/>
    <col min="2823" max="3072" width="9.140625" style="2"/>
    <col min="3073" max="3073" width="17.7109375" style="2" customWidth="1"/>
    <col min="3074" max="3074" width="55.42578125" style="2" customWidth="1"/>
    <col min="3075" max="3077" width="20.42578125" style="2" customWidth="1"/>
    <col min="3078" max="3078" width="2.85546875" style="2" customWidth="1"/>
    <col min="3079" max="3328" width="9.140625" style="2"/>
    <col min="3329" max="3329" width="17.7109375" style="2" customWidth="1"/>
    <col min="3330" max="3330" width="55.42578125" style="2" customWidth="1"/>
    <col min="3331" max="3333" width="20.42578125" style="2" customWidth="1"/>
    <col min="3334" max="3334" width="2.85546875" style="2" customWidth="1"/>
    <col min="3335" max="3584" width="9.140625" style="2"/>
    <col min="3585" max="3585" width="17.7109375" style="2" customWidth="1"/>
    <col min="3586" max="3586" width="55.42578125" style="2" customWidth="1"/>
    <col min="3587" max="3589" width="20.42578125" style="2" customWidth="1"/>
    <col min="3590" max="3590" width="2.85546875" style="2" customWidth="1"/>
    <col min="3591" max="3840" width="9.140625" style="2"/>
    <col min="3841" max="3841" width="17.7109375" style="2" customWidth="1"/>
    <col min="3842" max="3842" width="55.42578125" style="2" customWidth="1"/>
    <col min="3843" max="3845" width="20.42578125" style="2" customWidth="1"/>
    <col min="3846" max="3846" width="2.85546875" style="2" customWidth="1"/>
    <col min="3847" max="4096" width="9.140625" style="2"/>
    <col min="4097" max="4097" width="17.7109375" style="2" customWidth="1"/>
    <col min="4098" max="4098" width="55.42578125" style="2" customWidth="1"/>
    <col min="4099" max="4101" width="20.42578125" style="2" customWidth="1"/>
    <col min="4102" max="4102" width="2.85546875" style="2" customWidth="1"/>
    <col min="4103" max="4352" width="9.140625" style="2"/>
    <col min="4353" max="4353" width="17.7109375" style="2" customWidth="1"/>
    <col min="4354" max="4354" width="55.42578125" style="2" customWidth="1"/>
    <col min="4355" max="4357" width="20.42578125" style="2" customWidth="1"/>
    <col min="4358" max="4358" width="2.85546875" style="2" customWidth="1"/>
    <col min="4359" max="4608" width="9.140625" style="2"/>
    <col min="4609" max="4609" width="17.7109375" style="2" customWidth="1"/>
    <col min="4610" max="4610" width="55.42578125" style="2" customWidth="1"/>
    <col min="4611" max="4613" width="20.42578125" style="2" customWidth="1"/>
    <col min="4614" max="4614" width="2.85546875" style="2" customWidth="1"/>
    <col min="4615" max="4864" width="9.140625" style="2"/>
    <col min="4865" max="4865" width="17.7109375" style="2" customWidth="1"/>
    <col min="4866" max="4866" width="55.42578125" style="2" customWidth="1"/>
    <col min="4867" max="4869" width="20.42578125" style="2" customWidth="1"/>
    <col min="4870" max="4870" width="2.85546875" style="2" customWidth="1"/>
    <col min="4871" max="5120" width="9.140625" style="2"/>
    <col min="5121" max="5121" width="17.7109375" style="2" customWidth="1"/>
    <col min="5122" max="5122" width="55.42578125" style="2" customWidth="1"/>
    <col min="5123" max="5125" width="20.42578125" style="2" customWidth="1"/>
    <col min="5126" max="5126" width="2.85546875" style="2" customWidth="1"/>
    <col min="5127" max="5376" width="9.140625" style="2"/>
    <col min="5377" max="5377" width="17.7109375" style="2" customWidth="1"/>
    <col min="5378" max="5378" width="55.42578125" style="2" customWidth="1"/>
    <col min="5379" max="5381" width="20.42578125" style="2" customWidth="1"/>
    <col min="5382" max="5382" width="2.85546875" style="2" customWidth="1"/>
    <col min="5383" max="5632" width="9.140625" style="2"/>
    <col min="5633" max="5633" width="17.7109375" style="2" customWidth="1"/>
    <col min="5634" max="5634" width="55.42578125" style="2" customWidth="1"/>
    <col min="5635" max="5637" width="20.42578125" style="2" customWidth="1"/>
    <col min="5638" max="5638" width="2.85546875" style="2" customWidth="1"/>
    <col min="5639" max="5888" width="9.140625" style="2"/>
    <col min="5889" max="5889" width="17.7109375" style="2" customWidth="1"/>
    <col min="5890" max="5890" width="55.42578125" style="2" customWidth="1"/>
    <col min="5891" max="5893" width="20.42578125" style="2" customWidth="1"/>
    <col min="5894" max="5894" width="2.85546875" style="2" customWidth="1"/>
    <col min="5895" max="6144" width="9.140625" style="2"/>
    <col min="6145" max="6145" width="17.7109375" style="2" customWidth="1"/>
    <col min="6146" max="6146" width="55.42578125" style="2" customWidth="1"/>
    <col min="6147" max="6149" width="20.42578125" style="2" customWidth="1"/>
    <col min="6150" max="6150" width="2.85546875" style="2" customWidth="1"/>
    <col min="6151" max="6400" width="9.140625" style="2"/>
    <col min="6401" max="6401" width="17.7109375" style="2" customWidth="1"/>
    <col min="6402" max="6402" width="55.42578125" style="2" customWidth="1"/>
    <col min="6403" max="6405" width="20.42578125" style="2" customWidth="1"/>
    <col min="6406" max="6406" width="2.85546875" style="2" customWidth="1"/>
    <col min="6407" max="6656" width="9.140625" style="2"/>
    <col min="6657" max="6657" width="17.7109375" style="2" customWidth="1"/>
    <col min="6658" max="6658" width="55.42578125" style="2" customWidth="1"/>
    <col min="6659" max="6661" width="20.42578125" style="2" customWidth="1"/>
    <col min="6662" max="6662" width="2.85546875" style="2" customWidth="1"/>
    <col min="6663" max="6912" width="9.140625" style="2"/>
    <col min="6913" max="6913" width="17.7109375" style="2" customWidth="1"/>
    <col min="6914" max="6914" width="55.42578125" style="2" customWidth="1"/>
    <col min="6915" max="6917" width="20.42578125" style="2" customWidth="1"/>
    <col min="6918" max="6918" width="2.85546875" style="2" customWidth="1"/>
    <col min="6919" max="7168" width="9.140625" style="2"/>
    <col min="7169" max="7169" width="17.7109375" style="2" customWidth="1"/>
    <col min="7170" max="7170" width="55.42578125" style="2" customWidth="1"/>
    <col min="7171" max="7173" width="20.42578125" style="2" customWidth="1"/>
    <col min="7174" max="7174" width="2.85546875" style="2" customWidth="1"/>
    <col min="7175" max="7424" width="9.140625" style="2"/>
    <col min="7425" max="7425" width="17.7109375" style="2" customWidth="1"/>
    <col min="7426" max="7426" width="55.42578125" style="2" customWidth="1"/>
    <col min="7427" max="7429" width="20.42578125" style="2" customWidth="1"/>
    <col min="7430" max="7430" width="2.85546875" style="2" customWidth="1"/>
    <col min="7431" max="7680" width="9.140625" style="2"/>
    <col min="7681" max="7681" width="17.7109375" style="2" customWidth="1"/>
    <col min="7682" max="7682" width="55.42578125" style="2" customWidth="1"/>
    <col min="7683" max="7685" width="20.42578125" style="2" customWidth="1"/>
    <col min="7686" max="7686" width="2.85546875" style="2" customWidth="1"/>
    <col min="7687" max="7936" width="9.140625" style="2"/>
    <col min="7937" max="7937" width="17.7109375" style="2" customWidth="1"/>
    <col min="7938" max="7938" width="55.42578125" style="2" customWidth="1"/>
    <col min="7939" max="7941" width="20.42578125" style="2" customWidth="1"/>
    <col min="7942" max="7942" width="2.85546875" style="2" customWidth="1"/>
    <col min="7943" max="8192" width="9.140625" style="2"/>
    <col min="8193" max="8193" width="17.7109375" style="2" customWidth="1"/>
    <col min="8194" max="8194" width="55.42578125" style="2" customWidth="1"/>
    <col min="8195" max="8197" width="20.42578125" style="2" customWidth="1"/>
    <col min="8198" max="8198" width="2.85546875" style="2" customWidth="1"/>
    <col min="8199" max="8448" width="9.140625" style="2"/>
    <col min="8449" max="8449" width="17.7109375" style="2" customWidth="1"/>
    <col min="8450" max="8450" width="55.42578125" style="2" customWidth="1"/>
    <col min="8451" max="8453" width="20.42578125" style="2" customWidth="1"/>
    <col min="8454" max="8454" width="2.85546875" style="2" customWidth="1"/>
    <col min="8455" max="8704" width="9.140625" style="2"/>
    <col min="8705" max="8705" width="17.7109375" style="2" customWidth="1"/>
    <col min="8706" max="8706" width="55.42578125" style="2" customWidth="1"/>
    <col min="8707" max="8709" width="20.42578125" style="2" customWidth="1"/>
    <col min="8710" max="8710" width="2.85546875" style="2" customWidth="1"/>
    <col min="8711" max="8960" width="9.140625" style="2"/>
    <col min="8961" max="8961" width="17.7109375" style="2" customWidth="1"/>
    <col min="8962" max="8962" width="55.42578125" style="2" customWidth="1"/>
    <col min="8963" max="8965" width="20.42578125" style="2" customWidth="1"/>
    <col min="8966" max="8966" width="2.85546875" style="2" customWidth="1"/>
    <col min="8967" max="9216" width="9.140625" style="2"/>
    <col min="9217" max="9217" width="17.7109375" style="2" customWidth="1"/>
    <col min="9218" max="9218" width="55.42578125" style="2" customWidth="1"/>
    <col min="9219" max="9221" width="20.42578125" style="2" customWidth="1"/>
    <col min="9222" max="9222" width="2.85546875" style="2" customWidth="1"/>
    <col min="9223" max="9472" width="9.140625" style="2"/>
    <col min="9473" max="9473" width="17.7109375" style="2" customWidth="1"/>
    <col min="9474" max="9474" width="55.42578125" style="2" customWidth="1"/>
    <col min="9475" max="9477" width="20.42578125" style="2" customWidth="1"/>
    <col min="9478" max="9478" width="2.85546875" style="2" customWidth="1"/>
    <col min="9479" max="9728" width="9.140625" style="2"/>
    <col min="9729" max="9729" width="17.7109375" style="2" customWidth="1"/>
    <col min="9730" max="9730" width="55.42578125" style="2" customWidth="1"/>
    <col min="9731" max="9733" width="20.42578125" style="2" customWidth="1"/>
    <col min="9734" max="9734" width="2.85546875" style="2" customWidth="1"/>
    <col min="9735" max="9984" width="9.140625" style="2"/>
    <col min="9985" max="9985" width="17.7109375" style="2" customWidth="1"/>
    <col min="9986" max="9986" width="55.42578125" style="2" customWidth="1"/>
    <col min="9987" max="9989" width="20.42578125" style="2" customWidth="1"/>
    <col min="9990" max="9990" width="2.85546875" style="2" customWidth="1"/>
    <col min="9991" max="10240" width="9.140625" style="2"/>
    <col min="10241" max="10241" width="17.7109375" style="2" customWidth="1"/>
    <col min="10242" max="10242" width="55.42578125" style="2" customWidth="1"/>
    <col min="10243" max="10245" width="20.42578125" style="2" customWidth="1"/>
    <col min="10246" max="10246" width="2.85546875" style="2" customWidth="1"/>
    <col min="10247" max="10496" width="9.140625" style="2"/>
    <col min="10497" max="10497" width="17.7109375" style="2" customWidth="1"/>
    <col min="10498" max="10498" width="55.42578125" style="2" customWidth="1"/>
    <col min="10499" max="10501" width="20.42578125" style="2" customWidth="1"/>
    <col min="10502" max="10502" width="2.85546875" style="2" customWidth="1"/>
    <col min="10503" max="10752" width="9.140625" style="2"/>
    <col min="10753" max="10753" width="17.7109375" style="2" customWidth="1"/>
    <col min="10754" max="10754" width="55.42578125" style="2" customWidth="1"/>
    <col min="10755" max="10757" width="20.42578125" style="2" customWidth="1"/>
    <col min="10758" max="10758" width="2.85546875" style="2" customWidth="1"/>
    <col min="10759" max="11008" width="9.140625" style="2"/>
    <col min="11009" max="11009" width="17.7109375" style="2" customWidth="1"/>
    <col min="11010" max="11010" width="55.42578125" style="2" customWidth="1"/>
    <col min="11011" max="11013" width="20.42578125" style="2" customWidth="1"/>
    <col min="11014" max="11014" width="2.85546875" style="2" customWidth="1"/>
    <col min="11015" max="11264" width="9.140625" style="2"/>
    <col min="11265" max="11265" width="17.7109375" style="2" customWidth="1"/>
    <col min="11266" max="11266" width="55.42578125" style="2" customWidth="1"/>
    <col min="11267" max="11269" width="20.42578125" style="2" customWidth="1"/>
    <col min="11270" max="11270" width="2.85546875" style="2" customWidth="1"/>
    <col min="11271" max="11520" width="9.140625" style="2"/>
    <col min="11521" max="11521" width="17.7109375" style="2" customWidth="1"/>
    <col min="11522" max="11522" width="55.42578125" style="2" customWidth="1"/>
    <col min="11523" max="11525" width="20.42578125" style="2" customWidth="1"/>
    <col min="11526" max="11526" width="2.85546875" style="2" customWidth="1"/>
    <col min="11527" max="11776" width="9.140625" style="2"/>
    <col min="11777" max="11777" width="17.7109375" style="2" customWidth="1"/>
    <col min="11778" max="11778" width="55.42578125" style="2" customWidth="1"/>
    <col min="11779" max="11781" width="20.42578125" style="2" customWidth="1"/>
    <col min="11782" max="11782" width="2.85546875" style="2" customWidth="1"/>
    <col min="11783" max="12032" width="9.140625" style="2"/>
    <col min="12033" max="12033" width="17.7109375" style="2" customWidth="1"/>
    <col min="12034" max="12034" width="55.42578125" style="2" customWidth="1"/>
    <col min="12035" max="12037" width="20.42578125" style="2" customWidth="1"/>
    <col min="12038" max="12038" width="2.85546875" style="2" customWidth="1"/>
    <col min="12039" max="12288" width="9.140625" style="2"/>
    <col min="12289" max="12289" width="17.7109375" style="2" customWidth="1"/>
    <col min="12290" max="12290" width="55.42578125" style="2" customWidth="1"/>
    <col min="12291" max="12293" width="20.42578125" style="2" customWidth="1"/>
    <col min="12294" max="12294" width="2.85546875" style="2" customWidth="1"/>
    <col min="12295" max="12544" width="9.140625" style="2"/>
    <col min="12545" max="12545" width="17.7109375" style="2" customWidth="1"/>
    <col min="12546" max="12546" width="55.42578125" style="2" customWidth="1"/>
    <col min="12547" max="12549" width="20.42578125" style="2" customWidth="1"/>
    <col min="12550" max="12550" width="2.85546875" style="2" customWidth="1"/>
    <col min="12551" max="12800" width="9.140625" style="2"/>
    <col min="12801" max="12801" width="17.7109375" style="2" customWidth="1"/>
    <col min="12802" max="12802" width="55.42578125" style="2" customWidth="1"/>
    <col min="12803" max="12805" width="20.42578125" style="2" customWidth="1"/>
    <col min="12806" max="12806" width="2.85546875" style="2" customWidth="1"/>
    <col min="12807" max="13056" width="9.140625" style="2"/>
    <col min="13057" max="13057" width="17.7109375" style="2" customWidth="1"/>
    <col min="13058" max="13058" width="55.42578125" style="2" customWidth="1"/>
    <col min="13059" max="13061" width="20.42578125" style="2" customWidth="1"/>
    <col min="13062" max="13062" width="2.85546875" style="2" customWidth="1"/>
    <col min="13063" max="13312" width="9.140625" style="2"/>
    <col min="13313" max="13313" width="17.7109375" style="2" customWidth="1"/>
    <col min="13314" max="13314" width="55.42578125" style="2" customWidth="1"/>
    <col min="13315" max="13317" width="20.42578125" style="2" customWidth="1"/>
    <col min="13318" max="13318" width="2.85546875" style="2" customWidth="1"/>
    <col min="13319" max="13568" width="9.140625" style="2"/>
    <col min="13569" max="13569" width="17.7109375" style="2" customWidth="1"/>
    <col min="13570" max="13570" width="55.42578125" style="2" customWidth="1"/>
    <col min="13571" max="13573" width="20.42578125" style="2" customWidth="1"/>
    <col min="13574" max="13574" width="2.85546875" style="2" customWidth="1"/>
    <col min="13575" max="13824" width="9.140625" style="2"/>
    <col min="13825" max="13825" width="17.7109375" style="2" customWidth="1"/>
    <col min="13826" max="13826" width="55.42578125" style="2" customWidth="1"/>
    <col min="13827" max="13829" width="20.42578125" style="2" customWidth="1"/>
    <col min="13830" max="13830" width="2.85546875" style="2" customWidth="1"/>
    <col min="13831" max="14080" width="9.140625" style="2"/>
    <col min="14081" max="14081" width="17.7109375" style="2" customWidth="1"/>
    <col min="14082" max="14082" width="55.42578125" style="2" customWidth="1"/>
    <col min="14083" max="14085" width="20.42578125" style="2" customWidth="1"/>
    <col min="14086" max="14086" width="2.85546875" style="2" customWidth="1"/>
    <col min="14087" max="14336" width="9.140625" style="2"/>
    <col min="14337" max="14337" width="17.7109375" style="2" customWidth="1"/>
    <col min="14338" max="14338" width="55.42578125" style="2" customWidth="1"/>
    <col min="14339" max="14341" width="20.42578125" style="2" customWidth="1"/>
    <col min="14342" max="14342" width="2.85546875" style="2" customWidth="1"/>
    <col min="14343" max="14592" width="9.140625" style="2"/>
    <col min="14593" max="14593" width="17.7109375" style="2" customWidth="1"/>
    <col min="14594" max="14594" width="55.42578125" style="2" customWidth="1"/>
    <col min="14595" max="14597" width="20.42578125" style="2" customWidth="1"/>
    <col min="14598" max="14598" width="2.85546875" style="2" customWidth="1"/>
    <col min="14599" max="14848" width="9.140625" style="2"/>
    <col min="14849" max="14849" width="17.7109375" style="2" customWidth="1"/>
    <col min="14850" max="14850" width="55.42578125" style="2" customWidth="1"/>
    <col min="14851" max="14853" width="20.42578125" style="2" customWidth="1"/>
    <col min="14854" max="14854" width="2.85546875" style="2" customWidth="1"/>
    <col min="14855" max="15104" width="9.140625" style="2"/>
    <col min="15105" max="15105" width="17.7109375" style="2" customWidth="1"/>
    <col min="15106" max="15106" width="55.42578125" style="2" customWidth="1"/>
    <col min="15107" max="15109" width="20.42578125" style="2" customWidth="1"/>
    <col min="15110" max="15110" width="2.85546875" style="2" customWidth="1"/>
    <col min="15111" max="15360" width="9.140625" style="2"/>
    <col min="15361" max="15361" width="17.7109375" style="2" customWidth="1"/>
    <col min="15362" max="15362" width="55.42578125" style="2" customWidth="1"/>
    <col min="15363" max="15365" width="20.42578125" style="2" customWidth="1"/>
    <col min="15366" max="15366" width="2.85546875" style="2" customWidth="1"/>
    <col min="15367" max="15616" width="9.140625" style="2"/>
    <col min="15617" max="15617" width="17.7109375" style="2" customWidth="1"/>
    <col min="15618" max="15618" width="55.42578125" style="2" customWidth="1"/>
    <col min="15619" max="15621" width="20.42578125" style="2" customWidth="1"/>
    <col min="15622" max="15622" width="2.85546875" style="2" customWidth="1"/>
    <col min="15623" max="15872" width="9.140625" style="2"/>
    <col min="15873" max="15873" width="17.7109375" style="2" customWidth="1"/>
    <col min="15874" max="15874" width="55.42578125" style="2" customWidth="1"/>
    <col min="15875" max="15877" width="20.42578125" style="2" customWidth="1"/>
    <col min="15878" max="15878" width="2.85546875" style="2" customWidth="1"/>
    <col min="15879" max="16128" width="9.140625" style="2"/>
    <col min="16129" max="16129" width="17.7109375" style="2" customWidth="1"/>
    <col min="16130" max="16130" width="55.42578125" style="2" customWidth="1"/>
    <col min="16131" max="16133" width="20.42578125" style="2" customWidth="1"/>
    <col min="16134" max="16134" width="2.85546875" style="2" customWidth="1"/>
    <col min="16135" max="16384" width="9.140625" style="2"/>
  </cols>
  <sheetData>
    <row r="1" spans="1:10" ht="20.25" customHeight="1">
      <c r="A1" s="1" t="s">
        <v>0</v>
      </c>
      <c r="B1" s="1" t="s">
        <v>1</v>
      </c>
      <c r="G1" s="3"/>
    </row>
    <row r="2" spans="1:10" ht="18" customHeight="1">
      <c r="A2" s="1"/>
      <c r="B2" s="4" t="s">
        <v>2</v>
      </c>
      <c r="E2" s="27" t="s">
        <v>37</v>
      </c>
    </row>
    <row r="3" spans="1:10" s="1" customFormat="1" ht="3.75" customHeight="1">
      <c r="C3" s="2"/>
      <c r="D3" s="2"/>
      <c r="E3" s="2"/>
    </row>
    <row r="4" spans="1:10" s="1" customFormat="1" ht="19.5" customHeight="1">
      <c r="A4" s="5" t="s">
        <v>3</v>
      </c>
      <c r="B4" s="5"/>
      <c r="C4" s="6" t="s">
        <v>4</v>
      </c>
      <c r="D4" s="6" t="s">
        <v>5</v>
      </c>
      <c r="E4" s="6" t="s">
        <v>6</v>
      </c>
    </row>
    <row r="5" spans="1:10" s="1" customFormat="1" ht="15.75" customHeight="1">
      <c r="B5" s="7"/>
      <c r="C5" s="8" t="s">
        <v>7</v>
      </c>
      <c r="D5" s="8"/>
      <c r="E5" s="8"/>
    </row>
    <row r="6" spans="1:10" s="1" customFormat="1" ht="15.95" customHeight="1">
      <c r="A6" s="9" t="s">
        <v>8</v>
      </c>
      <c r="B6" s="9"/>
      <c r="C6" s="10">
        <v>503218</v>
      </c>
      <c r="D6" s="10">
        <v>264175</v>
      </c>
      <c r="E6" s="10">
        <v>239043</v>
      </c>
      <c r="G6" s="11"/>
      <c r="H6" s="11"/>
      <c r="I6" s="11"/>
    </row>
    <row r="7" spans="1:10" s="1" customFormat="1" ht="15.95" customHeight="1">
      <c r="A7" s="7" t="s">
        <v>9</v>
      </c>
      <c r="B7" s="7"/>
      <c r="C7" s="10">
        <f>SUM(C8)</f>
        <v>189178</v>
      </c>
      <c r="D7" s="10">
        <f>SUM(D8)</f>
        <v>111776</v>
      </c>
      <c r="E7" s="10">
        <f>SUM(E8)</f>
        <v>77402</v>
      </c>
      <c r="G7" s="11"/>
      <c r="H7" s="11"/>
      <c r="I7" s="11"/>
    </row>
    <row r="8" spans="1:10" ht="15.95" customHeight="1">
      <c r="A8" s="2" t="s">
        <v>10</v>
      </c>
      <c r="C8" s="12">
        <v>189178</v>
      </c>
      <c r="D8" s="12">
        <v>111776</v>
      </c>
      <c r="E8" s="12">
        <v>77402</v>
      </c>
    </row>
    <row r="9" spans="1:10" ht="15.95" customHeight="1">
      <c r="A9" s="13" t="s">
        <v>11</v>
      </c>
      <c r="B9" s="14"/>
      <c r="C9" s="10">
        <f>SUM(C10:C28)</f>
        <v>276081</v>
      </c>
      <c r="D9" s="10">
        <f>SUM(D10:D28)</f>
        <v>137336</v>
      </c>
      <c r="E9" s="10">
        <f>SUM(E10:E28)</f>
        <v>138745</v>
      </c>
      <c r="H9" s="15"/>
      <c r="I9" s="15"/>
      <c r="J9" s="15"/>
    </row>
    <row r="10" spans="1:10" ht="15.95" customHeight="1">
      <c r="A10" s="2" t="s">
        <v>12</v>
      </c>
      <c r="C10" s="16">
        <v>976</v>
      </c>
      <c r="D10" s="16">
        <v>458</v>
      </c>
      <c r="E10" s="16">
        <v>518</v>
      </c>
    </row>
    <row r="11" spans="1:10" ht="15.95" customHeight="1">
      <c r="A11" s="2" t="s">
        <v>13</v>
      </c>
      <c r="C11" s="12">
        <v>38060</v>
      </c>
      <c r="D11" s="12">
        <v>16644</v>
      </c>
      <c r="E11" s="12">
        <v>21416</v>
      </c>
    </row>
    <row r="12" spans="1:10" ht="15.95" customHeight="1">
      <c r="A12" s="2" t="s">
        <v>14</v>
      </c>
      <c r="C12" s="16" t="s">
        <v>15</v>
      </c>
      <c r="D12" s="16" t="s">
        <v>15</v>
      </c>
      <c r="E12" s="16" t="s">
        <v>15</v>
      </c>
    </row>
    <row r="13" spans="1:10" ht="15.95" customHeight="1">
      <c r="A13" s="2" t="s">
        <v>16</v>
      </c>
      <c r="C13" s="12">
        <v>629</v>
      </c>
      <c r="D13" s="12">
        <v>451</v>
      </c>
      <c r="E13" s="16">
        <v>178</v>
      </c>
    </row>
    <row r="14" spans="1:10" ht="15.95" customHeight="1">
      <c r="A14" s="2" t="s">
        <v>17</v>
      </c>
      <c r="C14" s="12">
        <v>22144</v>
      </c>
      <c r="D14" s="12">
        <v>19627</v>
      </c>
      <c r="E14" s="12">
        <v>2517</v>
      </c>
    </row>
    <row r="15" spans="1:10" ht="15.95" customHeight="1">
      <c r="A15" s="2" t="s">
        <v>18</v>
      </c>
      <c r="C15" s="12">
        <v>72709</v>
      </c>
      <c r="D15" s="12">
        <v>30859</v>
      </c>
      <c r="E15" s="12">
        <v>41850</v>
      </c>
    </row>
    <row r="16" spans="1:10" ht="15.95" customHeight="1">
      <c r="A16" s="2" t="s">
        <v>19</v>
      </c>
      <c r="C16" s="12">
        <v>3594</v>
      </c>
      <c r="D16" s="12">
        <v>3015</v>
      </c>
      <c r="E16" s="12">
        <v>579</v>
      </c>
    </row>
    <row r="17" spans="1:9" ht="15.95" customHeight="1">
      <c r="A17" s="2" t="s">
        <v>20</v>
      </c>
      <c r="C17" s="12">
        <v>28292</v>
      </c>
      <c r="D17" s="12">
        <v>7379</v>
      </c>
      <c r="E17" s="12">
        <v>20913</v>
      </c>
    </row>
    <row r="18" spans="1:9" ht="15.95" customHeight="1">
      <c r="A18" s="2" t="s">
        <v>21</v>
      </c>
      <c r="C18" s="16" t="s">
        <v>15</v>
      </c>
      <c r="D18" s="16" t="s">
        <v>15</v>
      </c>
      <c r="E18" s="16" t="s">
        <v>15</v>
      </c>
    </row>
    <row r="19" spans="1:9" ht="15.95" customHeight="1">
      <c r="A19" s="2" t="s">
        <v>22</v>
      </c>
      <c r="C19" s="12">
        <v>1926</v>
      </c>
      <c r="D19" s="12">
        <v>128</v>
      </c>
      <c r="E19" s="12">
        <v>1798</v>
      </c>
    </row>
    <row r="20" spans="1:9" ht="15.95" customHeight="1">
      <c r="A20" s="2" t="s">
        <v>23</v>
      </c>
      <c r="C20" s="12">
        <v>50</v>
      </c>
      <c r="D20" s="12" t="s">
        <v>15</v>
      </c>
      <c r="E20" s="12">
        <v>50</v>
      </c>
    </row>
    <row r="21" spans="1:9" ht="15.95" customHeight="1">
      <c r="A21" s="2" t="s">
        <v>24</v>
      </c>
      <c r="C21" s="12">
        <v>422</v>
      </c>
      <c r="D21" s="12">
        <v>339</v>
      </c>
      <c r="E21" s="12">
        <v>83</v>
      </c>
    </row>
    <row r="22" spans="1:9" ht="15.95" customHeight="1">
      <c r="A22" s="2" t="s">
        <v>25</v>
      </c>
      <c r="C22" s="12">
        <v>609</v>
      </c>
      <c r="D22" s="12">
        <v>126</v>
      </c>
      <c r="E22" s="12">
        <v>483</v>
      </c>
    </row>
    <row r="23" spans="1:9" ht="15.95" customHeight="1">
      <c r="A23" s="2" t="s">
        <v>26</v>
      </c>
      <c r="C23" s="12">
        <v>30506</v>
      </c>
      <c r="D23" s="12">
        <v>17294</v>
      </c>
      <c r="E23" s="12">
        <v>13212</v>
      </c>
    </row>
    <row r="24" spans="1:9" ht="15.95" customHeight="1">
      <c r="A24" s="2" t="s">
        <v>27</v>
      </c>
      <c r="C24" s="12">
        <v>12956</v>
      </c>
      <c r="D24" s="12">
        <v>4042</v>
      </c>
      <c r="E24" s="12">
        <v>8914</v>
      </c>
    </row>
    <row r="25" spans="1:9" ht="15.95" customHeight="1">
      <c r="A25" s="2" t="s">
        <v>28</v>
      </c>
      <c r="C25" s="12">
        <v>11963</v>
      </c>
      <c r="D25" s="12">
        <v>2795</v>
      </c>
      <c r="E25" s="12">
        <v>9168</v>
      </c>
    </row>
    <row r="26" spans="1:9" ht="15.95" customHeight="1">
      <c r="A26" s="2" t="s">
        <v>29</v>
      </c>
      <c r="C26" s="12">
        <v>1206</v>
      </c>
      <c r="D26" s="12">
        <v>786</v>
      </c>
      <c r="E26" s="12">
        <v>420</v>
      </c>
    </row>
    <row r="27" spans="1:9" ht="15.95" customHeight="1">
      <c r="A27" s="2" t="s">
        <v>30</v>
      </c>
      <c r="C27" s="12">
        <v>49218</v>
      </c>
      <c r="D27" s="12">
        <v>33171</v>
      </c>
      <c r="E27" s="12">
        <v>16047</v>
      </c>
    </row>
    <row r="28" spans="1:9" ht="15.95" customHeight="1">
      <c r="A28" s="2" t="s">
        <v>31</v>
      </c>
      <c r="C28" s="12">
        <v>821</v>
      </c>
      <c r="D28" s="12">
        <v>222</v>
      </c>
      <c r="E28" s="12">
        <v>599</v>
      </c>
    </row>
    <row r="29" spans="1:9" ht="15.95" customHeight="1">
      <c r="C29" s="17" t="s">
        <v>32</v>
      </c>
      <c r="D29" s="17"/>
      <c r="E29" s="17"/>
    </row>
    <row r="30" spans="1:9" ht="15.95" customHeight="1">
      <c r="A30" s="9" t="s">
        <v>8</v>
      </c>
      <c r="B30" s="9"/>
      <c r="C30" s="18">
        <v>99.999999999999986</v>
      </c>
      <c r="D30" s="18">
        <v>100</v>
      </c>
      <c r="E30" s="18">
        <v>99.999999999999986</v>
      </c>
      <c r="F30" s="19"/>
      <c r="G30" s="19"/>
      <c r="H30" s="19"/>
      <c r="I30" s="19"/>
    </row>
    <row r="31" spans="1:9" ht="15.95" customHeight="1">
      <c r="A31" s="7" t="s">
        <v>9</v>
      </c>
      <c r="B31" s="7"/>
      <c r="C31" s="20">
        <f>SUM(C32)</f>
        <v>40.700000000000003</v>
      </c>
      <c r="D31" s="20">
        <f>SUM(D32)</f>
        <v>44.9</v>
      </c>
      <c r="E31" s="20">
        <f>SUM(E32)</f>
        <v>35.799999999999997</v>
      </c>
      <c r="F31" s="19"/>
      <c r="G31" s="19"/>
      <c r="H31" s="19"/>
      <c r="I31" s="19"/>
    </row>
    <row r="32" spans="1:9" s="1" customFormat="1" ht="15.95" customHeight="1">
      <c r="A32" s="2" t="s">
        <v>10</v>
      </c>
      <c r="B32" s="2"/>
      <c r="C32" s="18">
        <v>40.700000000000003</v>
      </c>
      <c r="D32" s="18">
        <v>44.9</v>
      </c>
      <c r="E32" s="18">
        <v>35.799999999999997</v>
      </c>
    </row>
    <row r="33" spans="1:9" s="1" customFormat="1" ht="15.95" customHeight="1">
      <c r="A33" s="13" t="s">
        <v>11</v>
      </c>
      <c r="B33" s="14"/>
      <c r="C33" s="20">
        <f>SUM(C34:C52)</f>
        <v>59.3</v>
      </c>
      <c r="D33" s="20">
        <f>SUM(D34:D52)</f>
        <v>55.1</v>
      </c>
      <c r="E33" s="20">
        <f>SUM(E34:E52)</f>
        <v>64.2</v>
      </c>
      <c r="G33" s="21"/>
      <c r="H33" s="21"/>
      <c r="I33" s="21"/>
    </row>
    <row r="34" spans="1:9" ht="15.95" customHeight="1">
      <c r="A34" s="2" t="s">
        <v>12</v>
      </c>
      <c r="C34" s="18">
        <v>0.2</v>
      </c>
      <c r="D34" s="18">
        <v>0.2</v>
      </c>
      <c r="E34" s="18">
        <v>0.2</v>
      </c>
    </row>
    <row r="35" spans="1:9" ht="15.95" customHeight="1">
      <c r="A35" s="2" t="s">
        <v>13</v>
      </c>
      <c r="C35" s="18">
        <v>8.1999999999999993</v>
      </c>
      <c r="D35" s="18">
        <v>6.6</v>
      </c>
      <c r="E35" s="18">
        <v>9.9</v>
      </c>
    </row>
    <row r="36" spans="1:9" ht="15.95" customHeight="1">
      <c r="A36" s="2" t="s">
        <v>14</v>
      </c>
      <c r="C36" s="18" t="s">
        <v>15</v>
      </c>
      <c r="D36" s="18" t="s">
        <v>15</v>
      </c>
      <c r="E36" s="18" t="s">
        <v>15</v>
      </c>
    </row>
    <row r="37" spans="1:9" ht="15.95" customHeight="1">
      <c r="A37" s="2" t="s">
        <v>16</v>
      </c>
      <c r="C37" s="18">
        <v>0.1</v>
      </c>
      <c r="D37" s="18">
        <v>0.2</v>
      </c>
      <c r="E37" s="18">
        <v>0.1</v>
      </c>
    </row>
    <row r="38" spans="1:9" ht="15.95" customHeight="1">
      <c r="A38" s="2" t="s">
        <v>17</v>
      </c>
      <c r="C38" s="18">
        <v>4.8</v>
      </c>
      <c r="D38" s="18">
        <v>7.9</v>
      </c>
      <c r="E38" s="18">
        <v>1.2</v>
      </c>
    </row>
    <row r="39" spans="1:9" ht="15.95" customHeight="1">
      <c r="A39" s="2" t="s">
        <v>18</v>
      </c>
      <c r="C39" s="18">
        <v>15.6</v>
      </c>
      <c r="D39" s="18">
        <v>12.4</v>
      </c>
      <c r="E39" s="18">
        <v>19.399999999999999</v>
      </c>
    </row>
    <row r="40" spans="1:9" ht="15.95" customHeight="1">
      <c r="A40" s="2" t="s">
        <v>19</v>
      </c>
      <c r="C40" s="18">
        <v>0.8</v>
      </c>
      <c r="D40" s="18">
        <v>1.2</v>
      </c>
      <c r="E40" s="18">
        <v>0.3</v>
      </c>
    </row>
    <row r="41" spans="1:9" ht="15.95" customHeight="1">
      <c r="A41" s="2" t="s">
        <v>20</v>
      </c>
      <c r="C41" s="18">
        <v>6.1</v>
      </c>
      <c r="D41" s="18">
        <v>3</v>
      </c>
      <c r="E41" s="18">
        <v>9.6999999999999993</v>
      </c>
    </row>
    <row r="42" spans="1:9" ht="15.95" customHeight="1">
      <c r="A42" s="2" t="s">
        <v>21</v>
      </c>
      <c r="C42" s="18" t="s">
        <v>15</v>
      </c>
      <c r="D42" s="18" t="s">
        <v>15</v>
      </c>
      <c r="E42" s="18" t="s">
        <v>15</v>
      </c>
    </row>
    <row r="43" spans="1:9" ht="15.95" customHeight="1">
      <c r="A43" s="2" t="s">
        <v>22</v>
      </c>
      <c r="C43" s="18">
        <v>0.4</v>
      </c>
      <c r="D43" s="18">
        <v>0.1</v>
      </c>
      <c r="E43" s="18">
        <v>0.8</v>
      </c>
    </row>
    <row r="44" spans="1:9" ht="15.95" customHeight="1">
      <c r="A44" s="2" t="s">
        <v>23</v>
      </c>
      <c r="C44" s="18" t="s">
        <v>33</v>
      </c>
      <c r="D44" s="18" t="s">
        <v>15</v>
      </c>
      <c r="E44" s="18" t="s">
        <v>33</v>
      </c>
    </row>
    <row r="45" spans="1:9" ht="15.95" customHeight="1">
      <c r="A45" s="2" t="s">
        <v>24</v>
      </c>
      <c r="C45" s="18">
        <v>0.1</v>
      </c>
      <c r="D45" s="18">
        <v>0.1</v>
      </c>
      <c r="E45" s="18">
        <v>0.1</v>
      </c>
    </row>
    <row r="46" spans="1:9" ht="15.95" customHeight="1">
      <c r="A46" s="2" t="s">
        <v>25</v>
      </c>
      <c r="C46" s="18">
        <v>0.1</v>
      </c>
      <c r="D46" s="18">
        <v>0.1</v>
      </c>
      <c r="E46" s="18">
        <v>0.2</v>
      </c>
    </row>
    <row r="47" spans="1:9" ht="15.95" customHeight="1">
      <c r="A47" s="2" t="s">
        <v>26</v>
      </c>
      <c r="C47" s="18">
        <v>6.5</v>
      </c>
      <c r="D47" s="18">
        <v>6.9</v>
      </c>
      <c r="E47" s="18">
        <v>6.1</v>
      </c>
    </row>
    <row r="48" spans="1:9" ht="15.95" customHeight="1">
      <c r="A48" s="2" t="s">
        <v>27</v>
      </c>
      <c r="C48" s="18">
        <v>2.8</v>
      </c>
      <c r="D48" s="18">
        <v>1.6</v>
      </c>
      <c r="E48" s="18">
        <v>4.0999999999999996</v>
      </c>
    </row>
    <row r="49" spans="1:5" ht="15.95" customHeight="1">
      <c r="A49" s="2" t="s">
        <v>28</v>
      </c>
      <c r="C49" s="18">
        <v>2.5</v>
      </c>
      <c r="D49" s="18">
        <v>1.1000000000000001</v>
      </c>
      <c r="E49" s="18">
        <v>4.2</v>
      </c>
    </row>
    <row r="50" spans="1:5" ht="15.95" customHeight="1">
      <c r="A50" s="2" t="s">
        <v>29</v>
      </c>
      <c r="C50" s="18">
        <v>0.3</v>
      </c>
      <c r="D50" s="18">
        <v>0.3</v>
      </c>
      <c r="E50" s="18">
        <v>0.2</v>
      </c>
    </row>
    <row r="51" spans="1:5" ht="15.95" customHeight="1">
      <c r="A51" s="2" t="s">
        <v>30</v>
      </c>
      <c r="C51" s="18">
        <v>10.6</v>
      </c>
      <c r="D51" s="18">
        <v>13.3</v>
      </c>
      <c r="E51" s="18">
        <v>7.4</v>
      </c>
    </row>
    <row r="52" spans="1:5" ht="15.95" customHeight="1">
      <c r="A52" s="2" t="s">
        <v>31</v>
      </c>
      <c r="C52" s="18">
        <v>0.2</v>
      </c>
      <c r="D52" s="18">
        <v>0.1</v>
      </c>
      <c r="E52" s="18">
        <v>0.3</v>
      </c>
    </row>
    <row r="53" spans="1:5" ht="3.75" customHeight="1">
      <c r="A53" s="22"/>
      <c r="B53" s="22"/>
      <c r="C53" s="23"/>
      <c r="D53" s="24"/>
      <c r="E53" s="23"/>
    </row>
    <row r="54" spans="1:5" ht="3.75" customHeight="1">
      <c r="C54" s="18"/>
      <c r="D54" s="25"/>
      <c r="E54" s="18"/>
    </row>
    <row r="55" spans="1:5" ht="17.25" customHeight="1">
      <c r="A55" s="2" t="s">
        <v>34</v>
      </c>
      <c r="B55" s="2" t="s">
        <v>35</v>
      </c>
    </row>
    <row r="56" spans="1:5" ht="18" customHeight="1">
      <c r="A56" s="26" t="s">
        <v>34</v>
      </c>
      <c r="B56" s="2" t="s">
        <v>36</v>
      </c>
    </row>
    <row r="58" spans="1:5" ht="14.25" customHeight="1">
      <c r="A58" s="2" t="s">
        <v>38</v>
      </c>
    </row>
  </sheetData>
  <mergeCells count="4">
    <mergeCell ref="A4:B4"/>
    <mergeCell ref="A6:B6"/>
    <mergeCell ref="C29:E29"/>
    <mergeCell ref="A30:B30"/>
  </mergeCells>
  <pageMargins left="0.98425196850393704" right="0.78740157480314965" top="0.74803149606299213" bottom="0.19685039370078741" header="0" footer="0"/>
  <pageSetup paperSize="9" scale="65" firstPageNumber="12" orientation="portrait" useFirstPageNumber="1" horizontalDpi="300" verticalDpi="300" r:id="rId1"/>
  <headerFooter alignWithMargins="0">
    <oddHeader>&amp;C&amp;"TH SarabunPSK,ธรรมดา"&amp;16
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 (2)</vt:lpstr>
      <vt:lpstr>'ตารางที่5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2024-09-27T06:49:31Z</cp:lastPrinted>
  <dcterms:created xsi:type="dcterms:W3CDTF">2024-09-27T06:48:05Z</dcterms:created>
  <dcterms:modified xsi:type="dcterms:W3CDTF">2024-09-27T06:49:51Z</dcterms:modified>
</cp:coreProperties>
</file>